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Excel申込み\templates\"/>
    </mc:Choice>
  </mc:AlternateContent>
  <xr:revisionPtr revIDLastSave="0" documentId="13_ncr:1_{1582EA23-AD23-4142-9518-58EF7DB0ADEB}" xr6:coauthVersionLast="47" xr6:coauthVersionMax="47" xr10:uidLastSave="{00000000-0000-0000-0000-000000000000}"/>
  <bookViews>
    <workbookView xWindow="11550" yWindow="495" windowWidth="16665" windowHeight="15300"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D8" i="3"/>
  <c r="F8" i="3" s="1"/>
  <c r="D10" i="3"/>
  <c r="D3" i="3"/>
  <c r="J6" i="1" l="1"/>
  <c r="J7" i="1"/>
  <c r="J8" i="1"/>
  <c r="J9" i="1"/>
  <c r="J10" i="1"/>
  <c r="J11" i="1"/>
  <c r="D7" i="3" l="1"/>
  <c r="D6" i="3"/>
  <c r="D5" i="3"/>
  <c r="D4" i="3"/>
  <c r="F9" i="3" l="1"/>
  <c r="F7" i="3"/>
  <c r="F5" i="3"/>
  <c r="F3" i="3"/>
  <c r="F10" i="3"/>
  <c r="F4" i="3"/>
  <c r="F6" i="3"/>
  <c r="F12" i="3" l="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tc={FFDFE797-8495-4835-99A9-97D91186D012}</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M2" authorId="0" shapeId="0" xr:uid="{F80D5FB3-118A-49FB-B2DB-120D53732A32}">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O2" authorId="0" shapeId="0" xr:uid="{3B996693-4147-489C-8F5A-C009E82F5929}">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P2" authorId="0" shapeId="0" xr:uid="{31A80202-4513-4676-8B86-1710BD49292A}">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R2" authorId="0" shapeId="0" xr:uid="{42033455-7880-4A12-B4BD-D48F2226EDF1}">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T2" authorId="0" shapeId="0" xr:uid="{F51823D5-1779-4EE1-AABE-F793494F4799}">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FFDFE797-8495-4835-99A9-97D91186D0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P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R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T4" authorId="0" shapeId="0" xr:uid="{69EEBA1B-76DB-4D2C-9299-CEDADE4937C0}">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最初の</t>
        </r>
        <r>
          <rPr>
            <sz val="9"/>
            <color rgb="FF000000"/>
            <rFont val="MS P ゴシック"/>
            <family val="3"/>
            <charset val="128"/>
          </rPr>
          <t>1</t>
        </r>
        <r>
          <rPr>
            <sz val="9"/>
            <color rgb="FF000000"/>
            <rFont val="游ゴシック"/>
            <family val="3"/>
            <charset val="128"/>
            <scheme val="minor"/>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sharedStrings.xml><?xml version="1.0" encoding="utf-8"?>
<sst xmlns="http://schemas.openxmlformats.org/spreadsheetml/2006/main" count="92" uniqueCount="73">
  <si>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</si>
  <si>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</si>
  <si>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</si>
  <si>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</si>
  <si>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</si>
  <si>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</si>
  <si>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</si>
  <si>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</si>
  <si>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</si>
  <si>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</si>
  <si>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</si>
  <si>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</si>
  <si>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</si>
  <si>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くらぶたろう</t>
    <phoneticPr fontId="1"/>
  </si>
  <si>
    <t>団体登録する</t>
    <rPh sb="0" eb="4">
      <t>ダンタイトウロク</t>
    </rPh>
    <phoneticPr fontId="1"/>
  </si>
  <si>
    <t>団体登録済み</t>
    <rPh sb="0" eb="2">
      <t>ダンタイ</t>
    </rPh>
    <rPh sb="2" eb="5">
      <t>トウロクズ</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</si>
  <si>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</si>
  <si>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</si>
  <si>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</si>
  <si>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</si>
  <si>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</si>
  <si>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</si>
  <si>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</si>
  <si>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</si>
  <si>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AR60</t>
    <phoneticPr fontId="1"/>
  </si>
  <si>
    <t>AR60W</t>
    <phoneticPr fontId="1"/>
  </si>
  <si>
    <t>AR</t>
    <phoneticPr fontId="1"/>
  </si>
  <si>
    <t>R</t>
    <phoneticPr fontId="1"/>
  </si>
  <si>
    <t>60W</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</si>
  <si>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</si>
  <si>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</si>
  <si>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</si>
  <si>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</si>
  <si>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太郎</t>
    <rPh sb="0" eb="2">
      <t>タロウ</t>
    </rPh>
    <phoneticPr fontId="1"/>
  </si>
  <si>
    <t>インテグリティ教育受講</t>
    <rPh sb="7" eb="9">
      <t>キョウイク</t>
    </rPh>
    <rPh sb="9" eb="11">
      <t>ジュコウ</t>
    </rPh>
    <phoneticPr fontId="1"/>
  </si>
  <si>
    <t>受講済み</t>
    <rPh sb="0" eb="3">
      <t>ジュコウズ</t>
    </rPh>
    <phoneticPr fontId="1"/>
  </si>
  <si>
    <t>未受講</t>
    <rPh sb="0" eb="3">
      <t>ミジュコウ</t>
    </rPh>
    <phoneticPr fontId="1"/>
  </si>
  <si>
    <t>エントリーフォーム</t>
    <phoneticPr fontId="1"/>
  </si>
  <si>
    <t>SB60PR</t>
    <phoneticPr fontId="1"/>
  </si>
  <si>
    <t>出役</t>
    <rPh sb="0" eb="2">
      <t>シュツエキ</t>
    </rPh>
    <phoneticPr fontId="1"/>
  </si>
  <si>
    <t>7/15</t>
    <phoneticPr fontId="1"/>
  </si>
  <si>
    <t>7/16</t>
    <phoneticPr fontId="1"/>
  </si>
  <si>
    <t>7/17</t>
    <phoneticPr fontId="1"/>
  </si>
  <si>
    <t>7/15,7/17</t>
    <phoneticPr fontId="1"/>
  </si>
  <si>
    <t>7/15,7/16</t>
    <phoneticPr fontId="1"/>
  </si>
  <si>
    <t>7/16,7/17</t>
    <phoneticPr fontId="1"/>
  </si>
  <si>
    <t>FR3x20</t>
    <phoneticPr fontId="1"/>
  </si>
  <si>
    <t>R3x20</t>
    <phoneticPr fontId="1"/>
  </si>
  <si>
    <t>ARMIX</t>
    <phoneticPr fontId="1"/>
  </si>
  <si>
    <t>MIX</t>
    <phoneticPr fontId="1"/>
  </si>
  <si>
    <t>ローマ字</t>
    <rPh sb="3" eb="4">
      <t>ジ</t>
    </rPh>
    <phoneticPr fontId="1"/>
  </si>
  <si>
    <t>C.Taro</t>
    <phoneticPr fontId="1"/>
  </si>
  <si>
    <t>R3PM</t>
    <phoneticPr fontId="1"/>
  </si>
  <si>
    <t>R3PM
希望日</t>
    <rPh sb="5" eb="8">
      <t>キボウビ</t>
    </rPh>
    <phoneticPr fontId="1"/>
  </si>
  <si>
    <t>RPRM</t>
    <phoneticPr fontId="1"/>
  </si>
  <si>
    <t>RPRM
希望日</t>
    <rPh sb="5" eb="8">
      <t>キボウビ</t>
    </rPh>
    <phoneticPr fontId="1"/>
  </si>
  <si>
    <t>R3PW</t>
    <phoneticPr fontId="1"/>
  </si>
  <si>
    <t>R3PW
希望日</t>
    <rPh sb="5" eb="8">
      <t>キボウビ</t>
    </rPh>
    <phoneticPr fontId="1"/>
  </si>
  <si>
    <t>RPRW</t>
    <phoneticPr fontId="1"/>
  </si>
  <si>
    <t>RPRW
希望日</t>
    <rPh sb="5" eb="8">
      <t>キボウビ</t>
    </rPh>
    <phoneticPr fontId="1"/>
  </si>
  <si>
    <t>R3PM団体登録</t>
    <rPh sb="4" eb="8">
      <t>ダンタイトウロク</t>
    </rPh>
    <phoneticPr fontId="1"/>
  </si>
  <si>
    <t>RPRM団体登録</t>
    <rPh sb="4" eb="8">
      <t>ダンタイトウロク</t>
    </rPh>
    <phoneticPr fontId="1"/>
  </si>
  <si>
    <t>２０２３年度クラブ対抗選手権大会</t>
    <rPh sb="4" eb="6">
      <t>ネンド</t>
    </rPh>
    <rPh sb="9" eb="11">
      <t>タイコウ</t>
    </rPh>
    <rPh sb="11" eb="16">
      <t>センシュケンタイカイ</t>
    </rPh>
    <phoneticPr fontId="1"/>
  </si>
  <si>
    <t>〇〇クラブ</t>
    <phoneticPr fontId="1"/>
  </si>
  <si>
    <t>3PM</t>
    <phoneticPr fontId="1"/>
  </si>
  <si>
    <t>PRM</t>
    <phoneticPr fontId="1"/>
  </si>
  <si>
    <t>3PW</t>
    <phoneticPr fontId="1"/>
  </si>
  <si>
    <t>PRW</t>
    <phoneticPr fontId="1"/>
  </si>
  <si>
    <t>倶楽部</t>
    <rPh sb="0" eb="3">
      <t>クラブ</t>
    </rPh>
    <phoneticPr fontId="1"/>
  </si>
  <si>
    <t>R3PW団体登録</t>
    <rPh sb="4" eb="8">
      <t>ダンタイトウロク</t>
    </rPh>
    <phoneticPr fontId="1"/>
  </si>
  <si>
    <t>AR60W団体登録</t>
    <rPh sb="5" eb="9">
      <t>ダンタイトウロク</t>
    </rPh>
    <phoneticPr fontId="1"/>
  </si>
  <si>
    <t>RPRW団体登録</t>
    <rPh sb="4" eb="8">
      <t>ダンタイトウロク</t>
    </rPh>
    <phoneticPr fontId="1"/>
  </si>
  <si>
    <t>AR60M団体登録</t>
    <rPh sb="5" eb="9">
      <t>ダンタイトウロク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</si>
</sst>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11"/>
      <color theme="0"/>
      <name val="BIZ UDPゴシック"/>
      <family val="2"/>
      <charset val="128"/>
    </font>
    <font>
      <b/>
      <sz val="9"/>
      <color theme="0"/>
      <name val="游ゴシック"/>
      <family val="2"/>
      <scheme val="minor"/>
    </font>
    <font>
      <b/>
      <sz val="9"/>
      <color rgb="FF000000"/>
      <name val="MS P ゴシック"/>
      <family val="3"/>
      <charset val="128"/>
    </font>
    <font>
      <sz val="9"/>
      <color rgb="FF000000"/>
      <name val="MS P ゴシック"/>
      <family val="3"/>
      <charset val="128"/>
    </font>
    <font>
      <sz val="9"/>
      <color rgb="FF000000"/>
      <name val="游ゴシック"/>
      <family val="3"/>
      <charset val="128"/>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sz val="11"/>
      <color theme="0"/>
      <name val="游ゴシック"/>
      <family val="2"/>
      <charset val="128"/>
      <scheme val="minor"/>
    </font>
    <font>
      <sz val="11"/>
      <color theme="0"/>
      <name val="BIZ UDPゴシック"/>
      <family val="2"/>
      <charset val="128"/>
    </font>
    <font>
      <b/>
      <sz val="9"/>
      <color theme="1" tint="4.9989318521683403E-2"/>
      <name val="游ゴシック"/>
      <family val="2"/>
      <scheme val="minor"/>
    </font>
    <font>
      <sz val="9"/>
      <color theme="1" tint="4.9989318521683403E-2"/>
      <name val="游ゴシック"/>
      <family val="2"/>
      <scheme val="minor"/>
    </font>
    <font>
      <b/>
      <sz val="22"/>
      <color theme="9" tint="0.39997558519241921"/>
      <name val="BIZ UDPゴシック"/>
      <family val="2"/>
      <charset val="128"/>
    </font>
    <font>
      <b/>
      <sz val="11"/>
      <color theme="0" tint="-0.14999847407452621"/>
      <name val="游ゴシック"/>
      <family val="3"/>
      <charset val="128"/>
      <scheme val="minor"/>
    </font>
    <font>
      <sz val="11"/>
      <color theme="0" tint="-0.14999847407452621"/>
      <name val="游ゴシック"/>
      <family val="2"/>
      <charset val="128"/>
      <scheme val="minor"/>
    </font>
    <font>
      <b/>
      <sz val="11"/>
      <color theme="0" tint="-0.14999847407452621"/>
      <name val="BIZ UDPゴシック"/>
      <family val="3"/>
      <charset val="128"/>
    </font>
    <font>
      <b/>
      <sz val="9"/>
      <color theme="0" tint="-0.14999847407452621"/>
      <name val="BIZ UDPゴシック"/>
      <family val="3"/>
      <charset val="128"/>
    </font>
  </fonts>
  <fills count="16">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9" tint="-0.499984740745262"/>
        <bgColor indexed="64"/>
      </patternFill>
    </fill>
  </fills>
  <borders count="26">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style="thin">
        <color theme="9"/>
      </left>
      <right/>
      <top style="thin">
        <color theme="9"/>
      </top>
      <bottom/>
      <diagonal/>
    </border>
    <border>
      <left/>
      <right/>
      <top/>
      <bottom style="thin">
        <color theme="9"/>
      </bottom>
      <diagonal/>
    </border>
    <border>
      <left style="thin">
        <color theme="9"/>
      </left>
      <right style="thin">
        <color theme="9"/>
      </right>
      <top style="thin">
        <color theme="9"/>
      </top>
      <bottom/>
      <diagonal/>
    </border>
  </borders>
  <cellStyleXfs count="1">
    <xf numFmtId="0" fontId="0" fillId="0" borderId="0">
      <alignment vertical="center"/>
    </xf>
  </cellStyleXfs>
  <cellXfs count="74">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4" borderId="6" xfId="0" applyFont="1" applyFill="1" applyBorder="1">
      <alignment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5" xfId="0" applyFont="1" applyFill="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5" borderId="9" xfId="0" applyFont="1" applyFill="1" applyBorder="1" applyAlignment="1">
      <alignment horizontal="right" vertical="center"/>
    </xf>
    <xf numFmtId="49" fontId="10" fillId="5" borderId="4" xfId="0" applyNumberFormat="1" applyFont="1" applyFill="1" applyBorder="1">
      <alignment vertical="center"/>
    </xf>
    <xf numFmtId="0" fontId="7" fillId="7" borderId="11" xfId="0" applyFont="1" applyFill="1" applyBorder="1" applyAlignment="1">
      <alignment horizontal="right" vertical="center"/>
    </xf>
    <xf numFmtId="0" fontId="10" fillId="7"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8"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3" borderId="2"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23" xfId="0" applyFont="1" applyFill="1" applyBorder="1" applyAlignment="1">
      <alignment horizontal="center" vertical="center" wrapText="1"/>
    </xf>
    <xf numFmtId="16" fontId="13" fillId="10" borderId="2"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3" xfId="0" applyFont="1" applyFill="1" applyBorder="1" applyAlignment="1">
      <alignment horizontal="center" vertical="center" wrapText="1"/>
    </xf>
    <xf numFmtId="16" fontId="13" fillId="11" borderId="2" xfId="0" applyNumberFormat="1" applyFont="1" applyFill="1" applyBorder="1" applyAlignment="1">
      <alignment horizontal="center" vertical="center" wrapText="1"/>
    </xf>
    <xf numFmtId="16" fontId="13" fillId="11" borderId="25" xfId="0" applyNumberFormat="1" applyFont="1" applyFill="1" applyBorder="1" applyAlignment="1">
      <alignment horizontal="center" vertical="center" wrapText="1"/>
    </xf>
    <xf numFmtId="0" fontId="18" fillId="0" borderId="0" xfId="0" applyFont="1">
      <alignment vertical="center"/>
    </xf>
    <xf numFmtId="0" fontId="19" fillId="0" borderId="18" xfId="0" applyFont="1" applyBorder="1">
      <alignment vertical="center"/>
    </xf>
    <xf numFmtId="49" fontId="19" fillId="0" borderId="18" xfId="0" applyNumberFormat="1" applyFont="1" applyBorder="1">
      <alignment vertical="center"/>
    </xf>
    <xf numFmtId="0" fontId="19" fillId="0" borderId="20" xfId="0" applyFont="1" applyBorder="1">
      <alignment vertical="center"/>
    </xf>
    <xf numFmtId="0" fontId="19" fillId="0" borderId="21" xfId="0" applyFont="1" applyBorder="1">
      <alignment vertical="center"/>
    </xf>
    <xf numFmtId="0" fontId="20" fillId="9" borderId="0" xfId="0" applyFont="1" applyFill="1" applyAlignment="1">
      <alignment horizontal="center" vertical="center"/>
    </xf>
    <xf numFmtId="0" fontId="19" fillId="0" borderId="0" xfId="0" applyFont="1">
      <alignment vertical="center"/>
    </xf>
    <xf numFmtId="49" fontId="19" fillId="0" borderId="0" xfId="0" applyNumberFormat="1" applyFont="1">
      <alignment vertical="center"/>
    </xf>
    <xf numFmtId="49" fontId="19" fillId="0" borderId="19" xfId="0" applyNumberFormat="1" applyFont="1" applyBorder="1">
      <alignment vertical="center"/>
    </xf>
    <xf numFmtId="0" fontId="19" fillId="0" borderId="22" xfId="0" applyFont="1" applyBorder="1">
      <alignment vertical="center"/>
    </xf>
    <xf numFmtId="0" fontId="21" fillId="2" borderId="18" xfId="0" applyFont="1" applyFill="1" applyBorder="1" applyAlignment="1">
      <alignment horizontal="center" vertical="center"/>
    </xf>
    <xf numFmtId="14" fontId="19" fillId="0" borderId="20" xfId="0" applyNumberFormat="1" applyFont="1" applyBorder="1">
      <alignment vertical="center"/>
    </xf>
    <xf numFmtId="14" fontId="19" fillId="0" borderId="19" xfId="0" applyNumberFormat="1" applyFont="1" applyBorder="1">
      <alignment vertical="center"/>
    </xf>
    <xf numFmtId="14" fontId="19" fillId="0" borderId="18" xfId="0" applyNumberFormat="1" applyFont="1" applyBorder="1">
      <alignment vertical="center"/>
    </xf>
    <xf numFmtId="14" fontId="19" fillId="0" borderId="0" xfId="0" applyNumberFormat="1" applyFont="1">
      <alignment vertical="center"/>
    </xf>
    <xf numFmtId="14" fontId="19" fillId="0" borderId="21" xfId="0" applyNumberFormat="1" applyFont="1" applyBorder="1">
      <alignment vertical="center"/>
    </xf>
    <xf numFmtId="14" fontId="19" fillId="0" borderId="22" xfId="0" applyNumberFormat="1" applyFont="1" applyBorder="1">
      <alignment vertical="center"/>
    </xf>
    <xf numFmtId="0" fontId="0" fillId="0" borderId="0" xfId="0" applyFill="1">
      <alignment vertical="center"/>
    </xf>
    <xf numFmtId="0" fontId="5" fillId="0" borderId="0" xfId="0" applyFont="1" applyFill="1">
      <alignment vertical="center"/>
    </xf>
    <xf numFmtId="0" fontId="14" fillId="0" borderId="0" xfId="0" applyFont="1" applyFill="1">
      <alignment vertical="center"/>
    </xf>
    <xf numFmtId="0" fontId="4" fillId="0" borderId="0" xfId="0" applyFont="1" applyFill="1" applyAlignment="1">
      <alignment horizontal="right" vertical="center"/>
    </xf>
    <xf numFmtId="0" fontId="0" fillId="0" borderId="24" xfId="0" applyFill="1" applyBorder="1">
      <alignment vertical="center"/>
    </xf>
    <xf numFmtId="0" fontId="0" fillId="12" borderId="0" xfId="0" applyFill="1">
      <alignment vertical="center"/>
    </xf>
    <xf numFmtId="0" fontId="22" fillId="12" borderId="0" xfId="0" applyFont="1" applyFill="1">
      <alignment vertical="center"/>
    </xf>
    <xf numFmtId="0" fontId="13" fillId="12" borderId="0" xfId="0" applyFont="1" applyFill="1">
      <alignment vertical="center"/>
    </xf>
    <xf numFmtId="0" fontId="23" fillId="12" borderId="0" xfId="0" applyFont="1" applyFill="1">
      <alignment vertical="center"/>
    </xf>
    <xf numFmtId="0" fontId="13" fillId="13" borderId="0" xfId="0" applyFont="1" applyFill="1" applyAlignment="1">
      <alignment horizontal="center" vertical="center" wrapText="1"/>
    </xf>
    <xf numFmtId="0" fontId="23" fillId="13" borderId="0" xfId="0" applyFont="1" applyFill="1" applyAlignment="1">
      <alignment horizontal="center" vertical="center" wrapText="1"/>
    </xf>
    <xf numFmtId="0" fontId="10" fillId="14" borderId="9" xfId="0" applyFont="1" applyFill="1" applyBorder="1" applyAlignment="1">
      <alignment horizontal="right" vertical="center"/>
    </xf>
    <xf numFmtId="49" fontId="10" fillId="14" borderId="4" xfId="0" applyNumberFormat="1" applyFont="1" applyFill="1" applyBorder="1">
      <alignment vertical="center"/>
    </xf>
    <xf numFmtId="0" fontId="24" fillId="0" borderId="0" xfId="0" applyFont="1" applyFill="1" applyBorder="1">
      <alignment vertical="center"/>
    </xf>
    <xf numFmtId="0" fontId="25" fillId="0" borderId="0" xfId="0" applyFont="1" applyFill="1">
      <alignment vertical="center"/>
    </xf>
    <xf numFmtId="0" fontId="24" fillId="0" borderId="0" xfId="0" applyFont="1" applyFill="1">
      <alignment vertical="center"/>
    </xf>
    <xf numFmtId="0" fontId="26" fillId="12" borderId="0" xfId="0" applyFont="1" applyFill="1">
      <alignment vertical="center"/>
    </xf>
    <xf numFmtId="0" fontId="27" fillId="12" borderId="0" xfId="0" applyFont="1" applyFill="1">
      <alignment vertical="center"/>
    </xf>
    <xf numFmtId="0" fontId="28" fillId="12" borderId="0" xfId="0" applyFont="1" applyFill="1">
      <alignment vertical="center"/>
    </xf>
    <xf numFmtId="0" fontId="29" fillId="12" borderId="0" xfId="0" applyFont="1" applyFill="1">
      <alignment vertical="center"/>
    </xf>
    <xf numFmtId="0" fontId="30" fillId="15" borderId="0" xfId="0" applyFont="1" applyFill="1" applyBorder="1">
      <alignment vertical="center"/>
    </xf>
    <xf numFmtId="0" fontId="0" fillId="6" borderId="24" xfId="0" applyFill="1" applyBorder="1">
      <alignment vertical="center"/>
    </xf>
  </cellXfs>
  <cellStyles count="1">
    <cellStyle name="標準" xfId="0" builtinId="0"/>
  </cellStyles>
  <dxfs count="3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name val="メイリオ"/>
        <family val="3"/>
        <charset val="128"/>
        <scheme val="none"/>
      </font>
      <border diagonalUp="0" diagonalDown="0" outline="0">
        <left style="medium">
          <color auto="1"/>
        </left>
        <right/>
        <top/>
        <bottom/>
      </border>
    </dxf>
    <dxf>
      <font>
        <strike val="0"/>
        <outline val="0"/>
        <shadow val="0"/>
        <u val="none"/>
        <vertAlign val="baseline"/>
        <name val="メイリオ"/>
        <family val="3"/>
        <charset val="128"/>
        <scheme val="none"/>
      </font>
      <border diagonalUp="0" diagonalDown="0" outline="0">
        <left style="medium">
          <color auto="1"/>
        </left>
        <right/>
        <top/>
        <bottom/>
      </border>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outline="0">
        <left style="medium">
          <color auto="1"/>
        </left>
        <right/>
        <top/>
        <bottom/>
      </border>
    </dxf>
    <dxf>
      <font>
        <strike val="0"/>
        <outline val="0"/>
        <shadow val="0"/>
        <u val="none"/>
        <vertAlign val="baseline"/>
        <name val="メイリオ"/>
        <family val="3"/>
        <charset val="128"/>
        <scheme val="none"/>
      </font>
      <border outline="0">
        <right style="medium">
          <color auto="1"/>
        </right>
      </border>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riga Seiichi" id="{BBAFAE51-D97D-42ED-9F1E-A903A3328C57}"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V102" totalsRowShown="0" headerRowDxfId="33" dataDxfId="32">
  <autoFilter ref="A3:V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319E20DD-627B-4726-88FE-2A316755C31F}" name="番号" dataDxfId="31"/>
    <tableColumn id="2" xr3:uid="{3BD0EA2B-E477-4592-82B7-608507206859}" name="姓" dataDxfId="30"/>
    <tableColumn id="26" xr3:uid="{B4B5B868-23BA-4FC7-B788-B0923A5FD270}" name="名" dataDxfId="29"/>
    <tableColumn id="20" xr3:uid="{8ABD18F8-201F-4F43-B793-BE2E059FF6A1}" name="ふりがな" dataDxfId="28"/>
    <tableColumn id="25" xr3:uid="{C8C558EA-4247-4B26-8AC2-9C8DE90C1F6A}" name="ローマ字" dataDxfId="27"/>
    <tableColumn id="3" xr3:uid="{6E1A9CCE-5509-4A1D-AC03-42999D498BFD}" name="日ラID" dataDxfId="26"/>
    <tableColumn id="6" xr3:uid="{E3E8D179-B3AF-4C01-8DE7-44B561FBA8D2}" name="インテグリティ教育受講" dataDxfId="25"/>
    <tableColumn id="22" xr3:uid="{22E86BD0-8505-49DA-BACF-E11EC93A7EBE}" name="役員資格" dataDxfId="24"/>
    <tableColumn id="23" xr3:uid="{6B5326C2-EC89-4D1A-A985-31B53B5474A5}" name="出役可能日" dataDxfId="23"/>
    <tableColumn id="4" xr3:uid="{2909E4D1-BEF6-4463-AF66-A49679FCEEC7}" name="チーム名" dataDxfId="22"/>
    <tableColumn id="5" xr3:uid="{0F8B9CE4-C696-436F-AEEF-20BD226D13C0}" name="R3PM" dataDxfId="21"/>
    <tableColumn id="19" xr3:uid="{E1B8F568-8C75-418F-BC5F-525A81B01D5E}" name="R3PM_x000a_希望日" dataDxfId="20"/>
    <tableColumn id="7" xr3:uid="{59138582-BD4C-4012-B6D1-C456C534793D}" name="RPRM" dataDxfId="19"/>
    <tableColumn id="8" xr3:uid="{E82CFC6F-6752-4985-9CAC-EDF1801B1056}" name="RPRM_x000a_希望日" dataDxfId="18"/>
    <tableColumn id="9" xr3:uid="{595678E1-2F9A-4115-98E5-864EFDA48B8C}" name="AR60" dataDxfId="17"/>
    <tableColumn id="11" xr3:uid="{4094189C-F016-49A7-81C5-B95CC7567E34}" name="R3PW" dataDxfId="16"/>
    <tableColumn id="21" xr3:uid="{5DC02A83-C1DD-400A-B3CA-67CA7C2F5472}" name="R3PW_x000a_希望日" dataDxfId="15"/>
    <tableColumn id="13" xr3:uid="{C185C094-402F-4722-9C30-5EAF4DF31808}" name="RPRW" dataDxfId="14"/>
    <tableColumn id="14" xr3:uid="{9C7EFFD6-85C6-4266-A1F1-37D2F17E5510}" name="RPRW_x000a_希望日" dataDxfId="13"/>
    <tableColumn id="15" xr3:uid="{9C23683E-5817-47BA-8840-DEE535DEBD7A}" name="AR60W" dataDxfId="12"/>
    <tableColumn id="18" xr3:uid="{0F46D07C-1F64-4D2C-BE05-31EC15EEE916}" name="ARMIX" dataDxfId="11"/>
    <tableColumn id="24" xr3:uid="{8974DFF2-A820-4FC6-B91C-D7A13686A546}" name="特記事項" dataDxfId="1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BBAFAE51-D97D-42ED-9F1E-A903A3328C57}" id="{FFDFE797-8495-4835-99A9-97D91186D012}">
    <text>射座モニターに表示して確認するためのものです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V111"/>
  <sheetViews>
    <sheetView tabSelected="1" workbookViewId="0">
      <pane xSplit="2" ySplit="3" topLeftCell="C4" activePane="bottomRight" state="frozen"/>
      <selection pane="topRight" activeCell="C1" sqref="C1"/>
      <selection pane="bottomLeft" activeCell="A2" sqref="A2"/>
      <selection pane="bottomRight" activeCell="A2" sqref="A2"/>
    </sheetView>
  </sheetViews>
  <sheetFormatPr defaultColWidth="8.875" defaultRowHeight="18.75"/>
  <cols>
    <col min="1" max="1" width="6.125" customWidth="1"/>
    <col min="2" max="2" width="8.375" customWidth="1"/>
    <col min="3" max="3" width="9.125" customWidth="1"/>
    <col min="4" max="4" width="15" customWidth="1"/>
    <col min="5" max="5" width="10.25" customWidth="1"/>
    <col min="6" max="6" width="11.625" customWidth="1"/>
    <col min="7" max="7" width="10.875" customWidth="1"/>
    <col min="8" max="8" width="9.125" customWidth="1"/>
    <col min="9" max="9" width="11.875" style="3" customWidth="1"/>
    <col min="10" max="10" width="22.625" customWidth="1"/>
    <col min="11" max="13" width="12.5" customWidth="1"/>
    <col min="14" max="14" width="13.375" customWidth="1"/>
    <col min="15" max="18" width="12.5" customWidth="1"/>
    <col min="19" max="19" width="13.375" customWidth="1"/>
    <col min="20" max="21" width="12.5" customWidth="1"/>
    <col min="22" max="22" width="41.125" customWidth="1"/>
  </cols>
  <sheetData>
    <row r="1" spans="1:22" ht="24.75" customHeight="1">
      <c r="A1" s="68" t="s">
        <v>62</v>
      </c>
      <c r="B1" s="58"/>
      <c r="C1" s="59"/>
      <c r="D1" s="58"/>
      <c r="E1" s="60"/>
      <c r="F1" s="57"/>
      <c r="G1" s="52"/>
      <c r="H1" s="52"/>
      <c r="I1" s="53"/>
      <c r="J1" s="52"/>
      <c r="K1" s="72" t="s">
        <v>60</v>
      </c>
      <c r="L1" s="65"/>
      <c r="M1" s="72" t="s">
        <v>61</v>
      </c>
      <c r="N1" s="66"/>
      <c r="O1" s="72" t="s">
        <v>72</v>
      </c>
      <c r="P1" s="72" t="s">
        <v>69</v>
      </c>
      <c r="Q1" s="67"/>
      <c r="R1" s="72" t="s">
        <v>71</v>
      </c>
      <c r="S1" s="66"/>
      <c r="T1" s="72" t="s">
        <v>70</v>
      </c>
      <c r="U1" s="54"/>
      <c r="V1" s="52"/>
    </row>
    <row r="2" spans="1:22">
      <c r="A2" s="69" t="s">
        <v>37</v>
      </c>
      <c r="B2" s="70"/>
      <c r="C2" s="70"/>
      <c r="D2" s="71" t="s">
        <v>23</v>
      </c>
      <c r="E2" s="70"/>
      <c r="F2" s="70"/>
      <c r="G2" s="52"/>
      <c r="H2" s="52"/>
      <c r="I2" s="53"/>
      <c r="J2" s="55"/>
      <c r="K2" s="73"/>
      <c r="L2" s="56"/>
      <c r="M2" s="73"/>
      <c r="N2" s="52"/>
      <c r="O2" s="73"/>
      <c r="P2" s="73"/>
      <c r="Q2" s="56"/>
      <c r="R2" s="73"/>
      <c r="S2" s="56"/>
      <c r="T2" s="73"/>
      <c r="U2" s="52"/>
      <c r="V2" s="52"/>
    </row>
    <row r="3" spans="1:22" s="26" customFormat="1" ht="48.75" customHeight="1">
      <c r="A3" s="62" t="s">
        <v>3</v>
      </c>
      <c r="B3" s="61" t="s">
        <v>31</v>
      </c>
      <c r="C3" s="61" t="s">
        <v>32</v>
      </c>
      <c r="D3" s="61" t="s">
        <v>8</v>
      </c>
      <c r="E3" s="61" t="s">
        <v>50</v>
      </c>
      <c r="F3" s="61" t="s">
        <v>0</v>
      </c>
      <c r="G3" s="61" t="s">
        <v>34</v>
      </c>
      <c r="H3" s="61" t="s">
        <v>12</v>
      </c>
      <c r="I3" s="61" t="s">
        <v>9</v>
      </c>
      <c r="J3" s="61" t="s">
        <v>5</v>
      </c>
      <c r="K3" s="31" t="s">
        <v>52</v>
      </c>
      <c r="L3" s="31" t="s">
        <v>53</v>
      </c>
      <c r="M3" s="32" t="s">
        <v>54</v>
      </c>
      <c r="N3" s="33" t="s">
        <v>55</v>
      </c>
      <c r="O3" s="34" t="s">
        <v>24</v>
      </c>
      <c r="P3" s="28" t="s">
        <v>56</v>
      </c>
      <c r="Q3" s="28" t="s">
        <v>57</v>
      </c>
      <c r="R3" s="29" t="s">
        <v>58</v>
      </c>
      <c r="S3" s="30" t="s">
        <v>59</v>
      </c>
      <c r="T3" s="28" t="s">
        <v>25</v>
      </c>
      <c r="U3" s="28" t="s">
        <v>48</v>
      </c>
      <c r="V3" s="27" t="s">
        <v>2</v>
      </c>
    </row>
    <row r="4" spans="1:22" s="35" customFormat="1" ht="22.5" customHeight="1" thickBot="1">
      <c r="A4" s="45" t="s">
        <v>4</v>
      </c>
      <c r="B4" s="36" t="s">
        <v>68</v>
      </c>
      <c r="C4" s="36" t="s">
        <v>33</v>
      </c>
      <c r="D4" s="36" t="s">
        <v>13</v>
      </c>
      <c r="E4" s="36" t="s">
        <v>51</v>
      </c>
      <c r="F4" s="37">
        <v>12345678</v>
      </c>
      <c r="G4" s="37" t="s">
        <v>35</v>
      </c>
      <c r="H4" s="37" t="s">
        <v>10</v>
      </c>
      <c r="I4" s="37" t="s">
        <v>30</v>
      </c>
      <c r="J4" s="38" t="s">
        <v>63</v>
      </c>
      <c r="K4" s="36" t="s">
        <v>6</v>
      </c>
      <c r="L4" s="48">
        <v>45122</v>
      </c>
      <c r="M4" s="39" t="s">
        <v>1</v>
      </c>
      <c r="N4" s="46">
        <v>45123</v>
      </c>
      <c r="O4" s="36"/>
      <c r="P4" s="39"/>
      <c r="Q4" s="50"/>
      <c r="R4" s="39"/>
      <c r="S4" s="48"/>
      <c r="T4" s="39"/>
      <c r="U4" s="39" t="s">
        <v>1</v>
      </c>
      <c r="V4" s="39"/>
    </row>
    <row r="5" spans="1:22">
      <c r="A5" s="40">
        <v>1</v>
      </c>
      <c r="B5" s="41"/>
      <c r="C5" s="41"/>
      <c r="D5" s="41"/>
      <c r="E5" s="41"/>
      <c r="F5" s="42"/>
      <c r="G5" s="42"/>
      <c r="H5" s="42"/>
      <c r="I5" s="42"/>
      <c r="J5" s="43"/>
      <c r="K5" s="41"/>
      <c r="L5" s="49"/>
      <c r="M5" s="44"/>
      <c r="N5" s="47"/>
      <c r="O5" s="41"/>
      <c r="P5" s="44"/>
      <c r="Q5" s="51"/>
      <c r="R5" s="44"/>
      <c r="S5" s="49"/>
      <c r="T5" s="44"/>
      <c r="U5" s="44"/>
      <c r="V5" s="44"/>
    </row>
    <row r="6" spans="1:22">
      <c r="A6" s="40">
        <v>2</v>
      </c>
      <c r="B6" s="41"/>
      <c r="C6" s="41"/>
      <c r="D6" s="41"/>
      <c r="E6" s="41"/>
      <c r="F6" s="42"/>
      <c r="G6" s="42"/>
      <c r="H6" s="42"/>
      <c r="I6" s="42"/>
      <c r="J6" s="43" t="str">
        <f>IF(テーブル2[[#This Row],[姓]]="","",J5)</f>
        <v/>
      </c>
      <c r="K6" s="41"/>
      <c r="L6" s="49"/>
      <c r="M6" s="44"/>
      <c r="N6" s="47"/>
      <c r="O6" s="41"/>
      <c r="P6" s="44"/>
      <c r="Q6" s="51"/>
      <c r="R6" s="44"/>
      <c r="S6" s="49"/>
      <c r="T6" s="44"/>
      <c r="U6" s="44"/>
      <c r="V6" s="44"/>
    </row>
    <row r="7" spans="1:22">
      <c r="A7" s="40">
        <v>3</v>
      </c>
      <c r="B7" s="41"/>
      <c r="C7" s="41"/>
      <c r="D7" s="41"/>
      <c r="E7" s="41"/>
      <c r="F7" s="42"/>
      <c r="G7" s="42"/>
      <c r="H7" s="42"/>
      <c r="I7" s="42"/>
      <c r="J7" s="43" t="str">
        <f>IF(テーブル2[[#This Row],[姓]]="","",J6)</f>
        <v/>
      </c>
      <c r="K7" s="41"/>
      <c r="L7" s="49"/>
      <c r="M7" s="44"/>
      <c r="N7" s="47"/>
      <c r="O7" s="41"/>
      <c r="P7" s="44"/>
      <c r="Q7" s="51"/>
      <c r="R7" s="44"/>
      <c r="S7" s="49"/>
      <c r="T7" s="44"/>
      <c r="U7" s="44"/>
      <c r="V7" s="44"/>
    </row>
    <row r="8" spans="1:22">
      <c r="A8" s="40">
        <v>4</v>
      </c>
      <c r="B8" s="41"/>
      <c r="C8" s="41"/>
      <c r="D8" s="41"/>
      <c r="E8" s="41"/>
      <c r="F8" s="42"/>
      <c r="G8" s="42"/>
      <c r="H8" s="42"/>
      <c r="I8" s="42"/>
      <c r="J8" s="43" t="str">
        <f>IF(テーブル2[[#This Row],[姓]]="","",J7)</f>
        <v/>
      </c>
      <c r="K8" s="41"/>
      <c r="L8" s="49"/>
      <c r="M8" s="44"/>
      <c r="N8" s="47"/>
      <c r="O8" s="41"/>
      <c r="P8" s="44"/>
      <c r="Q8" s="51"/>
      <c r="R8" s="44"/>
      <c r="S8" s="49"/>
      <c r="T8" s="44"/>
      <c r="U8" s="44"/>
      <c r="V8" s="44"/>
    </row>
    <row r="9" spans="1:22">
      <c r="A9" s="40">
        <v>5</v>
      </c>
      <c r="B9" s="41"/>
      <c r="C9" s="41"/>
      <c r="D9" s="41"/>
      <c r="E9" s="41"/>
      <c r="F9" s="42"/>
      <c r="G9" s="42"/>
      <c r="H9" s="42"/>
      <c r="I9" s="42"/>
      <c r="J9" s="43" t="str">
        <f>IF(テーブル2[[#This Row],[姓]]="","",J8)</f>
        <v/>
      </c>
      <c r="K9" s="41"/>
      <c r="L9" s="49"/>
      <c r="M9" s="44"/>
      <c r="N9" s="47"/>
      <c r="O9" s="41"/>
      <c r="P9" s="44"/>
      <c r="Q9" s="51"/>
      <c r="R9" s="44"/>
      <c r="S9" s="49"/>
      <c r="T9" s="44"/>
      <c r="U9" s="44"/>
      <c r="V9" s="44"/>
    </row>
    <row r="10" spans="1:22">
      <c r="A10" s="40">
        <v>6</v>
      </c>
      <c r="B10" s="41"/>
      <c r="C10" s="41"/>
      <c r="D10" s="41"/>
      <c r="E10" s="41"/>
      <c r="F10" s="42"/>
      <c r="G10" s="42"/>
      <c r="H10" s="42"/>
      <c r="I10" s="42"/>
      <c r="J10" s="43" t="str">
        <f>IF(テーブル2[[#This Row],[姓]]="","",J9)</f>
        <v/>
      </c>
      <c r="K10" s="41"/>
      <c r="L10" s="49"/>
      <c r="M10" s="44"/>
      <c r="N10" s="47"/>
      <c r="O10" s="41"/>
      <c r="P10" s="44"/>
      <c r="Q10" s="51"/>
      <c r="R10" s="44"/>
      <c r="S10" s="49"/>
      <c r="T10" s="44"/>
      <c r="U10" s="44"/>
      <c r="V10" s="44"/>
    </row>
    <row r="11" spans="1:22">
      <c r="A11" s="40">
        <v>7</v>
      </c>
      <c r="B11" s="41"/>
      <c r="C11" s="41"/>
      <c r="D11" s="41"/>
      <c r="E11" s="41"/>
      <c r="F11" s="42"/>
      <c r="G11" s="42"/>
      <c r="H11" s="42"/>
      <c r="I11" s="42"/>
      <c r="J11" s="43" t="str">
        <f>IF(テーブル2[[#This Row],[姓]]="","",J10)</f>
        <v/>
      </c>
      <c r="K11" s="41"/>
      <c r="L11" s="49"/>
      <c r="M11" s="44"/>
      <c r="N11" s="47"/>
      <c r="O11" s="41"/>
      <c r="P11" s="44"/>
      <c r="Q11" s="51"/>
      <c r="R11" s="44"/>
      <c r="S11" s="49"/>
      <c r="T11" s="44"/>
      <c r="U11" s="44"/>
      <c r="V11" s="44"/>
    </row>
    <row r="12" spans="1:22">
      <c r="A12" s="40">
        <v>8</v>
      </c>
      <c r="B12" s="41"/>
      <c r="C12" s="41"/>
      <c r="D12" s="41"/>
      <c r="E12" s="41"/>
      <c r="F12" s="42"/>
      <c r="G12" s="42"/>
      <c r="H12" s="42"/>
      <c r="I12" s="42"/>
      <c r="J12" s="43" t="str">
        <f>IF(テーブル2[[#This Row],[姓]]="","",J11)</f>
        <v/>
      </c>
      <c r="K12" s="41"/>
      <c r="L12" s="49"/>
      <c r="M12" s="44"/>
      <c r="N12" s="47"/>
      <c r="O12" s="41"/>
      <c r="P12" s="44"/>
      <c r="Q12" s="51"/>
      <c r="R12" s="44"/>
      <c r="S12" s="49"/>
      <c r="T12" s="44"/>
      <c r="U12" s="44"/>
      <c r="V12" s="44"/>
    </row>
    <row r="13" spans="1:22">
      <c r="A13" s="40">
        <v>9</v>
      </c>
      <c r="B13" s="41"/>
      <c r="C13" s="41"/>
      <c r="D13" s="41"/>
      <c r="E13" s="41"/>
      <c r="F13" s="42"/>
      <c r="G13" s="42"/>
      <c r="H13" s="42"/>
      <c r="I13" s="42"/>
      <c r="J13" s="43" t="str">
        <f>IF(テーブル2[[#This Row],[姓]]="","",J12)</f>
        <v/>
      </c>
      <c r="K13" s="41"/>
      <c r="L13" s="49"/>
      <c r="M13" s="44"/>
      <c r="N13" s="47"/>
      <c r="O13" s="41"/>
      <c r="P13" s="44"/>
      <c r="Q13" s="51"/>
      <c r="R13" s="44"/>
      <c r="S13" s="49"/>
      <c r="T13" s="44"/>
      <c r="U13" s="44"/>
      <c r="V13" s="44"/>
    </row>
    <row r="14" spans="1:22">
      <c r="A14" s="40">
        <v>10</v>
      </c>
      <c r="B14" s="41"/>
      <c r="C14" s="41"/>
      <c r="D14" s="41"/>
      <c r="E14" s="41"/>
      <c r="F14" s="42"/>
      <c r="G14" s="42"/>
      <c r="H14" s="42"/>
      <c r="I14" s="42"/>
      <c r="J14" s="43" t="str">
        <f>IF(テーブル2[[#This Row],[姓]]="","",J13)</f>
        <v/>
      </c>
      <c r="K14" s="41"/>
      <c r="L14" s="49"/>
      <c r="M14" s="44"/>
      <c r="N14" s="47"/>
      <c r="O14" s="41"/>
      <c r="P14" s="44"/>
      <c r="Q14" s="51"/>
      <c r="R14" s="44"/>
      <c r="S14" s="49"/>
      <c r="T14" s="44"/>
      <c r="U14" s="44"/>
      <c r="V14" s="44"/>
    </row>
    <row r="15" spans="1:22">
      <c r="A15" s="40">
        <v>11</v>
      </c>
      <c r="B15" s="41"/>
      <c r="C15" s="41"/>
      <c r="D15" s="41"/>
      <c r="E15" s="41"/>
      <c r="F15" s="42"/>
      <c r="G15" s="42"/>
      <c r="H15" s="42"/>
      <c r="I15" s="42"/>
      <c r="J15" s="43" t="str">
        <f>IF(テーブル2[[#This Row],[姓]]="","",J14)</f>
        <v/>
      </c>
      <c r="K15" s="41"/>
      <c r="L15" s="49"/>
      <c r="M15" s="44"/>
      <c r="N15" s="47"/>
      <c r="O15" s="41"/>
      <c r="P15" s="44"/>
      <c r="Q15" s="51"/>
      <c r="R15" s="44"/>
      <c r="S15" s="49"/>
      <c r="T15" s="44"/>
      <c r="U15" s="44"/>
      <c r="V15" s="44"/>
    </row>
    <row r="16" spans="1:22">
      <c r="A16" s="40">
        <v>12</v>
      </c>
      <c r="B16" s="41"/>
      <c r="C16" s="41"/>
      <c r="D16" s="41"/>
      <c r="E16" s="41"/>
      <c r="F16" s="42"/>
      <c r="G16" s="42"/>
      <c r="H16" s="42"/>
      <c r="I16" s="42"/>
      <c r="J16" s="43" t="str">
        <f>IF(テーブル2[[#This Row],[姓]]="","",J15)</f>
        <v/>
      </c>
      <c r="K16" s="41"/>
      <c r="L16" s="49"/>
      <c r="M16" s="44"/>
      <c r="N16" s="47"/>
      <c r="O16" s="41"/>
      <c r="P16" s="44"/>
      <c r="Q16" s="51"/>
      <c r="R16" s="44"/>
      <c r="S16" s="49"/>
      <c r="T16" s="44"/>
      <c r="U16" s="44"/>
      <c r="V16" s="44"/>
    </row>
    <row r="17" spans="1:22">
      <c r="A17" s="40">
        <v>13</v>
      </c>
      <c r="B17" s="41"/>
      <c r="C17" s="41"/>
      <c r="D17" s="41"/>
      <c r="E17" s="41"/>
      <c r="F17" s="42"/>
      <c r="G17" s="42"/>
      <c r="H17" s="42"/>
      <c r="I17" s="42"/>
      <c r="J17" s="43" t="str">
        <f>IF(テーブル2[[#This Row],[姓]]="","",J16)</f>
        <v/>
      </c>
      <c r="K17" s="41"/>
      <c r="L17" s="49"/>
      <c r="M17" s="44"/>
      <c r="N17" s="47"/>
      <c r="O17" s="41"/>
      <c r="P17" s="44"/>
      <c r="Q17" s="51"/>
      <c r="R17" s="44"/>
      <c r="S17" s="49"/>
      <c r="T17" s="44"/>
      <c r="U17" s="44"/>
      <c r="V17" s="44"/>
    </row>
    <row r="18" spans="1:22">
      <c r="A18" s="40">
        <v>14</v>
      </c>
      <c r="B18" s="41"/>
      <c r="C18" s="41"/>
      <c r="D18" s="41"/>
      <c r="E18" s="41"/>
      <c r="F18" s="42"/>
      <c r="G18" s="42"/>
      <c r="H18" s="42"/>
      <c r="I18" s="42"/>
      <c r="J18" s="43" t="str">
        <f>IF(テーブル2[[#This Row],[姓]]="","",J17)</f>
        <v/>
      </c>
      <c r="K18" s="41"/>
      <c r="L18" s="49"/>
      <c r="M18" s="44"/>
      <c r="N18" s="47"/>
      <c r="O18" s="41"/>
      <c r="P18" s="44"/>
      <c r="Q18" s="51"/>
      <c r="R18" s="44"/>
      <c r="S18" s="49"/>
      <c r="T18" s="44"/>
      <c r="U18" s="44"/>
      <c r="V18" s="44"/>
    </row>
    <row r="19" spans="1:22">
      <c r="A19" s="40">
        <v>15</v>
      </c>
      <c r="B19" s="41"/>
      <c r="C19" s="41"/>
      <c r="D19" s="41"/>
      <c r="E19" s="41"/>
      <c r="F19" s="42"/>
      <c r="G19" s="42"/>
      <c r="H19" s="42"/>
      <c r="I19" s="42"/>
      <c r="J19" s="43" t="str">
        <f>IF(テーブル2[[#This Row],[姓]]="","",J18)</f>
        <v/>
      </c>
      <c r="K19" s="41"/>
      <c r="L19" s="49"/>
      <c r="M19" s="44"/>
      <c r="N19" s="47"/>
      <c r="O19" s="41"/>
      <c r="P19" s="44"/>
      <c r="Q19" s="51"/>
      <c r="R19" s="44"/>
      <c r="S19" s="49"/>
      <c r="T19" s="44"/>
      <c r="U19" s="44"/>
      <c r="V19" s="44"/>
    </row>
    <row r="20" spans="1:22">
      <c r="A20" s="40">
        <v>16</v>
      </c>
      <c r="B20" s="41"/>
      <c r="C20" s="41"/>
      <c r="D20" s="41"/>
      <c r="E20" s="41"/>
      <c r="F20" s="42"/>
      <c r="G20" s="42"/>
      <c r="H20" s="42"/>
      <c r="I20" s="42"/>
      <c r="J20" s="43" t="str">
        <f>IF(テーブル2[[#This Row],[姓]]="","",J19)</f>
        <v/>
      </c>
      <c r="K20" s="41"/>
      <c r="L20" s="49"/>
      <c r="M20" s="44"/>
      <c r="N20" s="47"/>
      <c r="O20" s="41"/>
      <c r="P20" s="44"/>
      <c r="Q20" s="51"/>
      <c r="R20" s="44"/>
      <c r="S20" s="49"/>
      <c r="T20" s="44"/>
      <c r="U20" s="44"/>
      <c r="V20" s="44"/>
    </row>
    <row r="21" spans="1:22">
      <c r="A21" s="40">
        <v>17</v>
      </c>
      <c r="B21" s="41"/>
      <c r="C21" s="41"/>
      <c r="D21" s="41"/>
      <c r="E21" s="41"/>
      <c r="F21" s="42"/>
      <c r="G21" s="42"/>
      <c r="H21" s="42"/>
      <c r="I21" s="42"/>
      <c r="J21" s="43" t="str">
        <f>IF(テーブル2[[#This Row],[姓]]="","",J20)</f>
        <v/>
      </c>
      <c r="K21" s="41"/>
      <c r="L21" s="49"/>
      <c r="M21" s="44"/>
      <c r="N21" s="47"/>
      <c r="O21" s="41"/>
      <c r="P21" s="44"/>
      <c r="Q21" s="51"/>
      <c r="R21" s="44"/>
      <c r="S21" s="49"/>
      <c r="T21" s="44"/>
      <c r="U21" s="44"/>
      <c r="V21" s="44"/>
    </row>
    <row r="22" spans="1:22">
      <c r="A22" s="40">
        <v>18</v>
      </c>
      <c r="B22" s="41"/>
      <c r="C22" s="41"/>
      <c r="D22" s="41"/>
      <c r="E22" s="41"/>
      <c r="F22" s="42"/>
      <c r="G22" s="42"/>
      <c r="H22" s="42"/>
      <c r="I22" s="42"/>
      <c r="J22" s="43" t="str">
        <f>IF(テーブル2[[#This Row],[姓]]="","",J21)</f>
        <v/>
      </c>
      <c r="K22" s="41"/>
      <c r="L22" s="49"/>
      <c r="M22" s="44"/>
      <c r="N22" s="47"/>
      <c r="O22" s="41"/>
      <c r="P22" s="44"/>
      <c r="Q22" s="51"/>
      <c r="R22" s="44"/>
      <c r="S22" s="49"/>
      <c r="T22" s="44"/>
      <c r="U22" s="44"/>
      <c r="V22" s="44"/>
    </row>
    <row r="23" spans="1:22">
      <c r="A23" s="40">
        <v>19</v>
      </c>
      <c r="B23" s="41"/>
      <c r="C23" s="41"/>
      <c r="D23" s="41"/>
      <c r="E23" s="41"/>
      <c r="F23" s="42"/>
      <c r="G23" s="42"/>
      <c r="H23" s="42"/>
      <c r="I23" s="42"/>
      <c r="J23" s="43" t="str">
        <f>IF(テーブル2[[#This Row],[姓]]="","",J22)</f>
        <v/>
      </c>
      <c r="K23" s="41"/>
      <c r="L23" s="49"/>
      <c r="M23" s="44"/>
      <c r="N23" s="47"/>
      <c r="O23" s="41"/>
      <c r="P23" s="44"/>
      <c r="Q23" s="51"/>
      <c r="R23" s="44"/>
      <c r="S23" s="49"/>
      <c r="T23" s="44"/>
      <c r="U23" s="44"/>
      <c r="V23" s="44"/>
    </row>
    <row r="24" spans="1:22">
      <c r="A24" s="40">
        <v>20</v>
      </c>
      <c r="B24" s="41"/>
      <c r="C24" s="41"/>
      <c r="D24" s="41"/>
      <c r="E24" s="41"/>
      <c r="F24" s="42"/>
      <c r="G24" s="42"/>
      <c r="H24" s="42"/>
      <c r="I24" s="42"/>
      <c r="J24" s="43" t="str">
        <f>IF(テーブル2[[#This Row],[姓]]="","",J23)</f>
        <v/>
      </c>
      <c r="K24" s="41"/>
      <c r="L24" s="49"/>
      <c r="M24" s="44"/>
      <c r="N24" s="47"/>
      <c r="O24" s="41"/>
      <c r="P24" s="44"/>
      <c r="Q24" s="51"/>
      <c r="R24" s="44"/>
      <c r="S24" s="49"/>
      <c r="T24" s="44"/>
      <c r="U24" s="44"/>
      <c r="V24" s="44"/>
    </row>
    <row r="25" spans="1:22">
      <c r="A25" s="40">
        <v>21</v>
      </c>
      <c r="B25" s="41"/>
      <c r="C25" s="41"/>
      <c r="D25" s="41"/>
      <c r="E25" s="41"/>
      <c r="F25" s="42"/>
      <c r="G25" s="42"/>
      <c r="H25" s="42"/>
      <c r="I25" s="42"/>
      <c r="J25" s="43" t="str">
        <f>IF(テーブル2[[#This Row],[姓]]="","",J24)</f>
        <v/>
      </c>
      <c r="K25" s="41"/>
      <c r="L25" s="49"/>
      <c r="M25" s="44"/>
      <c r="N25" s="47"/>
      <c r="O25" s="41"/>
      <c r="P25" s="44"/>
      <c r="Q25" s="51"/>
      <c r="R25" s="44"/>
      <c r="S25" s="49"/>
      <c r="T25" s="44"/>
      <c r="U25" s="44"/>
      <c r="V25" s="44"/>
    </row>
    <row r="26" spans="1:22">
      <c r="A26" s="40">
        <v>22</v>
      </c>
      <c r="B26" s="41"/>
      <c r="C26" s="41"/>
      <c r="D26" s="41"/>
      <c r="E26" s="41"/>
      <c r="F26" s="42"/>
      <c r="G26" s="42"/>
      <c r="H26" s="42"/>
      <c r="I26" s="42"/>
      <c r="J26" s="43" t="str">
        <f>IF(テーブル2[[#This Row],[姓]]="","",J25)</f>
        <v/>
      </c>
      <c r="K26" s="41"/>
      <c r="L26" s="49"/>
      <c r="M26" s="44"/>
      <c r="N26" s="47"/>
      <c r="O26" s="41"/>
      <c r="P26" s="44"/>
      <c r="Q26" s="51"/>
      <c r="R26" s="44"/>
      <c r="S26" s="49"/>
      <c r="T26" s="44"/>
      <c r="U26" s="44"/>
      <c r="V26" s="44"/>
    </row>
    <row r="27" spans="1:22">
      <c r="A27" s="40">
        <v>23</v>
      </c>
      <c r="B27" s="41"/>
      <c r="C27" s="41"/>
      <c r="D27" s="41"/>
      <c r="E27" s="41"/>
      <c r="F27" s="42"/>
      <c r="G27" s="42"/>
      <c r="H27" s="42"/>
      <c r="I27" s="42"/>
      <c r="J27" s="43" t="str">
        <f>IF(テーブル2[[#This Row],[姓]]="","",J26)</f>
        <v/>
      </c>
      <c r="K27" s="41"/>
      <c r="L27" s="49"/>
      <c r="M27" s="44"/>
      <c r="N27" s="47"/>
      <c r="O27" s="41"/>
      <c r="P27" s="44"/>
      <c r="Q27" s="51"/>
      <c r="R27" s="44"/>
      <c r="S27" s="49"/>
      <c r="T27" s="44"/>
      <c r="U27" s="44"/>
      <c r="V27" s="44"/>
    </row>
    <row r="28" spans="1:22">
      <c r="A28" s="40">
        <v>24</v>
      </c>
      <c r="B28" s="41"/>
      <c r="C28" s="41"/>
      <c r="D28" s="41"/>
      <c r="E28" s="41"/>
      <c r="F28" s="42"/>
      <c r="G28" s="42"/>
      <c r="H28" s="42"/>
      <c r="I28" s="42"/>
      <c r="J28" s="43" t="str">
        <f>IF(テーブル2[[#This Row],[姓]]="","",J27)</f>
        <v/>
      </c>
      <c r="K28" s="41"/>
      <c r="L28" s="49"/>
      <c r="M28" s="44"/>
      <c r="N28" s="47"/>
      <c r="O28" s="41"/>
      <c r="P28" s="44"/>
      <c r="Q28" s="51"/>
      <c r="R28" s="44"/>
      <c r="S28" s="49"/>
      <c r="T28" s="44"/>
      <c r="U28" s="44"/>
      <c r="V28" s="44"/>
    </row>
    <row r="29" spans="1:22">
      <c r="A29" s="40">
        <v>25</v>
      </c>
      <c r="B29" s="41"/>
      <c r="C29" s="41"/>
      <c r="D29" s="41"/>
      <c r="E29" s="41"/>
      <c r="F29" s="42"/>
      <c r="G29" s="42"/>
      <c r="H29" s="42"/>
      <c r="I29" s="42"/>
      <c r="J29" s="43" t="str">
        <f>IF(テーブル2[[#This Row],[姓]]="","",J28)</f>
        <v/>
      </c>
      <c r="K29" s="41"/>
      <c r="L29" s="49"/>
      <c r="M29" s="44"/>
      <c r="N29" s="47"/>
      <c r="O29" s="41"/>
      <c r="P29" s="44"/>
      <c r="Q29" s="51"/>
      <c r="R29" s="44"/>
      <c r="S29" s="49"/>
      <c r="T29" s="44"/>
      <c r="U29" s="44"/>
      <c r="V29" s="44"/>
    </row>
    <row r="30" spans="1:22">
      <c r="A30" s="40">
        <v>26</v>
      </c>
      <c r="B30" s="41"/>
      <c r="C30" s="41"/>
      <c r="D30" s="41"/>
      <c r="E30" s="41"/>
      <c r="F30" s="42"/>
      <c r="G30" s="42"/>
      <c r="H30" s="42"/>
      <c r="I30" s="42"/>
      <c r="J30" s="43" t="str">
        <f>IF(テーブル2[[#This Row],[姓]]="","",J29)</f>
        <v/>
      </c>
      <c r="K30" s="41"/>
      <c r="L30" s="49"/>
      <c r="M30" s="44"/>
      <c r="N30" s="47"/>
      <c r="O30" s="41"/>
      <c r="P30" s="44"/>
      <c r="Q30" s="51"/>
      <c r="R30" s="44"/>
      <c r="S30" s="49"/>
      <c r="T30" s="44"/>
      <c r="U30" s="44"/>
      <c r="V30" s="44"/>
    </row>
    <row r="31" spans="1:22">
      <c r="A31" s="40">
        <v>27</v>
      </c>
      <c r="B31" s="41"/>
      <c r="C31" s="41"/>
      <c r="D31" s="41"/>
      <c r="E31" s="41"/>
      <c r="F31" s="42"/>
      <c r="G31" s="42"/>
      <c r="H31" s="42"/>
      <c r="I31" s="42"/>
      <c r="J31" s="43" t="str">
        <f>IF(テーブル2[[#This Row],[姓]]="","",J30)</f>
        <v/>
      </c>
      <c r="K31" s="41"/>
      <c r="L31" s="49"/>
      <c r="M31" s="44"/>
      <c r="N31" s="47"/>
      <c r="O31" s="41"/>
      <c r="P31" s="44"/>
      <c r="Q31" s="51"/>
      <c r="R31" s="44"/>
      <c r="S31" s="49"/>
      <c r="T31" s="44"/>
      <c r="U31" s="44"/>
      <c r="V31" s="44"/>
    </row>
    <row r="32" spans="1:22">
      <c r="A32" s="40">
        <v>28</v>
      </c>
      <c r="B32" s="41"/>
      <c r="C32" s="41"/>
      <c r="D32" s="41"/>
      <c r="E32" s="41"/>
      <c r="F32" s="42"/>
      <c r="G32" s="42"/>
      <c r="H32" s="42"/>
      <c r="I32" s="42"/>
      <c r="J32" s="43" t="str">
        <f>IF(テーブル2[[#This Row],[姓]]="","",J31)</f>
        <v/>
      </c>
      <c r="K32" s="41"/>
      <c r="L32" s="49"/>
      <c r="M32" s="44"/>
      <c r="N32" s="47"/>
      <c r="O32" s="41"/>
      <c r="P32" s="44"/>
      <c r="Q32" s="51"/>
      <c r="R32" s="44"/>
      <c r="S32" s="49"/>
      <c r="T32" s="44"/>
      <c r="U32" s="44"/>
      <c r="V32" s="44"/>
    </row>
    <row r="33" spans="1:22">
      <c r="A33" s="40">
        <v>29</v>
      </c>
      <c r="B33" s="41"/>
      <c r="C33" s="41"/>
      <c r="D33" s="41"/>
      <c r="E33" s="41"/>
      <c r="F33" s="42"/>
      <c r="G33" s="42"/>
      <c r="H33" s="42"/>
      <c r="I33" s="42"/>
      <c r="J33" s="43" t="str">
        <f>IF(テーブル2[[#This Row],[姓]]="","",J32)</f>
        <v/>
      </c>
      <c r="K33" s="41"/>
      <c r="L33" s="49"/>
      <c r="M33" s="44"/>
      <c r="N33" s="47"/>
      <c r="O33" s="41"/>
      <c r="P33" s="44"/>
      <c r="Q33" s="51"/>
      <c r="R33" s="44"/>
      <c r="S33" s="49"/>
      <c r="T33" s="44"/>
      <c r="U33" s="44"/>
      <c r="V33" s="44"/>
    </row>
    <row r="34" spans="1:22">
      <c r="A34" s="40">
        <v>30</v>
      </c>
      <c r="B34" s="41"/>
      <c r="C34" s="41"/>
      <c r="D34" s="41"/>
      <c r="E34" s="41"/>
      <c r="F34" s="42"/>
      <c r="G34" s="42"/>
      <c r="H34" s="42"/>
      <c r="I34" s="42"/>
      <c r="J34" s="43" t="str">
        <f>IF(テーブル2[[#This Row],[姓]]="","",J33)</f>
        <v/>
      </c>
      <c r="K34" s="41"/>
      <c r="L34" s="49"/>
      <c r="M34" s="44"/>
      <c r="N34" s="47"/>
      <c r="O34" s="41"/>
      <c r="P34" s="44"/>
      <c r="Q34" s="51"/>
      <c r="R34" s="44"/>
      <c r="S34" s="49"/>
      <c r="T34" s="44"/>
      <c r="U34" s="44"/>
      <c r="V34" s="44"/>
    </row>
    <row r="35" spans="1:22">
      <c r="A35" s="40">
        <v>31</v>
      </c>
      <c r="B35" s="41"/>
      <c r="C35" s="41"/>
      <c r="D35" s="41"/>
      <c r="E35" s="41"/>
      <c r="F35" s="42"/>
      <c r="G35" s="42"/>
      <c r="H35" s="42"/>
      <c r="I35" s="42"/>
      <c r="J35" s="43" t="str">
        <f>IF(テーブル2[[#This Row],[姓]]="","",J34)</f>
        <v/>
      </c>
      <c r="K35" s="41"/>
      <c r="L35" s="49"/>
      <c r="M35" s="44"/>
      <c r="N35" s="47"/>
      <c r="O35" s="41"/>
      <c r="P35" s="44"/>
      <c r="Q35" s="51"/>
      <c r="R35" s="44"/>
      <c r="S35" s="49"/>
      <c r="T35" s="44"/>
      <c r="U35" s="44"/>
      <c r="V35" s="44"/>
    </row>
    <row r="36" spans="1:22">
      <c r="A36" s="40">
        <v>32</v>
      </c>
      <c r="B36" s="41"/>
      <c r="C36" s="41"/>
      <c r="D36" s="41"/>
      <c r="E36" s="41"/>
      <c r="F36" s="42"/>
      <c r="G36" s="42"/>
      <c r="H36" s="42"/>
      <c r="I36" s="42"/>
      <c r="J36" s="43" t="str">
        <f>IF(テーブル2[[#This Row],[姓]]="","",J35)</f>
        <v/>
      </c>
      <c r="K36" s="41"/>
      <c r="L36" s="49"/>
      <c r="M36" s="44"/>
      <c r="N36" s="47"/>
      <c r="O36" s="41"/>
      <c r="P36" s="44"/>
      <c r="Q36" s="51"/>
      <c r="R36" s="44"/>
      <c r="S36" s="49"/>
      <c r="T36" s="44"/>
      <c r="U36" s="44"/>
      <c r="V36" s="44"/>
    </row>
    <row r="37" spans="1:22">
      <c r="A37" s="40">
        <v>33</v>
      </c>
      <c r="B37" s="41"/>
      <c r="C37" s="41"/>
      <c r="D37" s="41"/>
      <c r="E37" s="41"/>
      <c r="F37" s="42"/>
      <c r="G37" s="42"/>
      <c r="H37" s="42"/>
      <c r="I37" s="42"/>
      <c r="J37" s="43" t="str">
        <f>IF(テーブル2[[#This Row],[姓]]="","",J36)</f>
        <v/>
      </c>
      <c r="K37" s="41"/>
      <c r="L37" s="49"/>
      <c r="M37" s="44"/>
      <c r="N37" s="47"/>
      <c r="O37" s="41"/>
      <c r="P37" s="44"/>
      <c r="Q37" s="51"/>
      <c r="R37" s="44"/>
      <c r="S37" s="49"/>
      <c r="T37" s="44"/>
      <c r="U37" s="44"/>
      <c r="V37" s="44"/>
    </row>
    <row r="38" spans="1:22">
      <c r="A38" s="40">
        <v>34</v>
      </c>
      <c r="B38" s="41"/>
      <c r="C38" s="41"/>
      <c r="D38" s="41"/>
      <c r="E38" s="41"/>
      <c r="F38" s="42"/>
      <c r="G38" s="42"/>
      <c r="H38" s="42"/>
      <c r="I38" s="42"/>
      <c r="J38" s="43" t="str">
        <f>IF(テーブル2[[#This Row],[姓]]="","",J37)</f>
        <v/>
      </c>
      <c r="K38" s="41"/>
      <c r="L38" s="49"/>
      <c r="M38" s="44"/>
      <c r="N38" s="47"/>
      <c r="O38" s="41"/>
      <c r="P38" s="44"/>
      <c r="Q38" s="51"/>
      <c r="R38" s="44"/>
      <c r="S38" s="49"/>
      <c r="T38" s="44"/>
      <c r="U38" s="44"/>
      <c r="V38" s="44"/>
    </row>
    <row r="39" spans="1:22">
      <c r="A39" s="40">
        <v>35</v>
      </c>
      <c r="B39" s="41"/>
      <c r="C39" s="41"/>
      <c r="D39" s="41"/>
      <c r="E39" s="41"/>
      <c r="F39" s="42"/>
      <c r="G39" s="42"/>
      <c r="H39" s="42"/>
      <c r="I39" s="42"/>
      <c r="J39" s="43" t="str">
        <f>IF(テーブル2[[#This Row],[姓]]="","",J38)</f>
        <v/>
      </c>
      <c r="K39" s="41"/>
      <c r="L39" s="49"/>
      <c r="M39" s="44"/>
      <c r="N39" s="47"/>
      <c r="O39" s="41"/>
      <c r="P39" s="44"/>
      <c r="Q39" s="51"/>
      <c r="R39" s="44"/>
      <c r="S39" s="49"/>
      <c r="T39" s="44"/>
      <c r="U39" s="44"/>
      <c r="V39" s="44"/>
    </row>
    <row r="40" spans="1:22">
      <c r="A40" s="40">
        <v>36</v>
      </c>
      <c r="B40" s="41"/>
      <c r="C40" s="41"/>
      <c r="D40" s="41"/>
      <c r="E40" s="41"/>
      <c r="F40" s="42"/>
      <c r="G40" s="42"/>
      <c r="H40" s="42"/>
      <c r="I40" s="42"/>
      <c r="J40" s="43" t="str">
        <f>IF(テーブル2[[#This Row],[姓]]="","",J39)</f>
        <v/>
      </c>
      <c r="K40" s="41"/>
      <c r="L40" s="49"/>
      <c r="M40" s="44"/>
      <c r="N40" s="47"/>
      <c r="O40" s="41"/>
      <c r="P40" s="44"/>
      <c r="Q40" s="51"/>
      <c r="R40" s="44"/>
      <c r="S40" s="49"/>
      <c r="T40" s="44"/>
      <c r="U40" s="44"/>
      <c r="V40" s="44"/>
    </row>
    <row r="41" spans="1:22">
      <c r="A41" s="40">
        <v>37</v>
      </c>
      <c r="B41" s="41"/>
      <c r="C41" s="41"/>
      <c r="D41" s="41"/>
      <c r="E41" s="41"/>
      <c r="F41" s="42"/>
      <c r="G41" s="42"/>
      <c r="H41" s="42"/>
      <c r="I41" s="42"/>
      <c r="J41" s="43" t="str">
        <f>IF(テーブル2[[#This Row],[姓]]="","",J40)</f>
        <v/>
      </c>
      <c r="K41" s="41"/>
      <c r="L41" s="49"/>
      <c r="M41" s="44"/>
      <c r="N41" s="47"/>
      <c r="O41" s="41"/>
      <c r="P41" s="44"/>
      <c r="Q41" s="51"/>
      <c r="R41" s="44"/>
      <c r="S41" s="49"/>
      <c r="T41" s="44"/>
      <c r="U41" s="44"/>
      <c r="V41" s="44"/>
    </row>
    <row r="42" spans="1:22">
      <c r="A42" s="40">
        <v>38</v>
      </c>
      <c r="B42" s="41"/>
      <c r="C42" s="41"/>
      <c r="D42" s="41"/>
      <c r="E42" s="41"/>
      <c r="F42" s="42"/>
      <c r="G42" s="42"/>
      <c r="H42" s="42"/>
      <c r="I42" s="42"/>
      <c r="J42" s="43" t="str">
        <f>IF(テーブル2[[#This Row],[姓]]="","",J41)</f>
        <v/>
      </c>
      <c r="K42" s="41"/>
      <c r="L42" s="49"/>
      <c r="M42" s="44"/>
      <c r="N42" s="47"/>
      <c r="O42" s="41"/>
      <c r="P42" s="44"/>
      <c r="Q42" s="51"/>
      <c r="R42" s="44"/>
      <c r="S42" s="49"/>
      <c r="T42" s="44"/>
      <c r="U42" s="44"/>
      <c r="V42" s="44"/>
    </row>
    <row r="43" spans="1:22">
      <c r="A43" s="40">
        <v>39</v>
      </c>
      <c r="B43" s="41"/>
      <c r="C43" s="41"/>
      <c r="D43" s="41"/>
      <c r="E43" s="41"/>
      <c r="F43" s="42"/>
      <c r="G43" s="42"/>
      <c r="H43" s="42"/>
      <c r="I43" s="42"/>
      <c r="J43" s="43" t="str">
        <f>IF(テーブル2[[#This Row],[姓]]="","",J42)</f>
        <v/>
      </c>
      <c r="K43" s="41"/>
      <c r="L43" s="49"/>
      <c r="M43" s="44"/>
      <c r="N43" s="47"/>
      <c r="O43" s="41"/>
      <c r="P43" s="44"/>
      <c r="Q43" s="51"/>
      <c r="R43" s="44"/>
      <c r="S43" s="49"/>
      <c r="T43" s="44"/>
      <c r="U43" s="44"/>
      <c r="V43" s="44"/>
    </row>
    <row r="44" spans="1:22">
      <c r="A44" s="40">
        <v>40</v>
      </c>
      <c r="B44" s="41"/>
      <c r="C44" s="41"/>
      <c r="D44" s="41"/>
      <c r="E44" s="41"/>
      <c r="F44" s="42"/>
      <c r="G44" s="42"/>
      <c r="H44" s="42"/>
      <c r="I44" s="42"/>
      <c r="J44" s="43" t="str">
        <f>IF(テーブル2[[#This Row],[姓]]="","",J43)</f>
        <v/>
      </c>
      <c r="K44" s="41"/>
      <c r="L44" s="49"/>
      <c r="M44" s="44"/>
      <c r="N44" s="47"/>
      <c r="O44" s="41"/>
      <c r="P44" s="44"/>
      <c r="Q44" s="51"/>
      <c r="R44" s="44"/>
      <c r="S44" s="49"/>
      <c r="T44" s="44"/>
      <c r="U44" s="44"/>
      <c r="V44" s="44"/>
    </row>
    <row r="45" spans="1:22">
      <c r="A45" s="40">
        <v>41</v>
      </c>
      <c r="B45" s="41"/>
      <c r="C45" s="41"/>
      <c r="D45" s="41"/>
      <c r="E45" s="41"/>
      <c r="F45" s="42"/>
      <c r="G45" s="42"/>
      <c r="H45" s="42"/>
      <c r="I45" s="42"/>
      <c r="J45" s="43" t="str">
        <f>IF(テーブル2[[#This Row],[姓]]="","",J44)</f>
        <v/>
      </c>
      <c r="K45" s="41"/>
      <c r="L45" s="49"/>
      <c r="M45" s="44"/>
      <c r="N45" s="47"/>
      <c r="O45" s="41"/>
      <c r="P45" s="44"/>
      <c r="Q45" s="51"/>
      <c r="R45" s="44"/>
      <c r="S45" s="49"/>
      <c r="T45" s="44"/>
      <c r="U45" s="44"/>
      <c r="V45" s="44"/>
    </row>
    <row r="46" spans="1:22">
      <c r="A46" s="40">
        <v>42</v>
      </c>
      <c r="B46" s="41"/>
      <c r="C46" s="41"/>
      <c r="D46" s="41"/>
      <c r="E46" s="41"/>
      <c r="F46" s="42"/>
      <c r="G46" s="42"/>
      <c r="H46" s="42"/>
      <c r="I46" s="42"/>
      <c r="J46" s="43" t="str">
        <f>IF(テーブル2[[#This Row],[姓]]="","",J45)</f>
        <v/>
      </c>
      <c r="K46" s="41"/>
      <c r="L46" s="49"/>
      <c r="M46" s="44"/>
      <c r="N46" s="47"/>
      <c r="O46" s="41"/>
      <c r="P46" s="44"/>
      <c r="Q46" s="51"/>
      <c r="R46" s="44"/>
      <c r="S46" s="49"/>
      <c r="T46" s="44"/>
      <c r="U46" s="44"/>
      <c r="V46" s="44"/>
    </row>
    <row r="47" spans="1:22">
      <c r="A47" s="40">
        <v>43</v>
      </c>
      <c r="B47" s="41"/>
      <c r="C47" s="41"/>
      <c r="D47" s="41"/>
      <c r="E47" s="41"/>
      <c r="F47" s="42"/>
      <c r="G47" s="42"/>
      <c r="H47" s="42"/>
      <c r="I47" s="42"/>
      <c r="J47" s="43" t="str">
        <f>IF(テーブル2[[#This Row],[姓]]="","",J46)</f>
        <v/>
      </c>
      <c r="K47" s="41"/>
      <c r="L47" s="49"/>
      <c r="M47" s="44"/>
      <c r="N47" s="47"/>
      <c r="O47" s="41"/>
      <c r="P47" s="44"/>
      <c r="Q47" s="51"/>
      <c r="R47" s="44"/>
      <c r="S47" s="49"/>
      <c r="T47" s="44"/>
      <c r="U47" s="44"/>
      <c r="V47" s="44"/>
    </row>
    <row r="48" spans="1:22">
      <c r="A48" s="40">
        <v>44</v>
      </c>
      <c r="B48" s="41"/>
      <c r="C48" s="41"/>
      <c r="D48" s="41"/>
      <c r="E48" s="41"/>
      <c r="F48" s="42"/>
      <c r="G48" s="42"/>
      <c r="H48" s="42"/>
      <c r="I48" s="42"/>
      <c r="J48" s="43" t="str">
        <f>IF(テーブル2[[#This Row],[姓]]="","",J47)</f>
        <v/>
      </c>
      <c r="K48" s="41"/>
      <c r="L48" s="49"/>
      <c r="M48" s="44"/>
      <c r="N48" s="47"/>
      <c r="O48" s="41"/>
      <c r="P48" s="44"/>
      <c r="Q48" s="51"/>
      <c r="R48" s="44"/>
      <c r="S48" s="49"/>
      <c r="T48" s="44"/>
      <c r="U48" s="44"/>
      <c r="V48" s="44"/>
    </row>
    <row r="49" spans="1:22">
      <c r="A49" s="40">
        <v>45</v>
      </c>
      <c r="B49" s="41"/>
      <c r="C49" s="41"/>
      <c r="D49" s="41"/>
      <c r="E49" s="41"/>
      <c r="F49" s="42"/>
      <c r="G49" s="42"/>
      <c r="H49" s="42"/>
      <c r="I49" s="42"/>
      <c r="J49" s="43" t="str">
        <f>IF(テーブル2[[#This Row],[姓]]="","",J48)</f>
        <v/>
      </c>
      <c r="K49" s="41"/>
      <c r="L49" s="49"/>
      <c r="M49" s="44"/>
      <c r="N49" s="47"/>
      <c r="O49" s="41"/>
      <c r="P49" s="44"/>
      <c r="Q49" s="51"/>
      <c r="R49" s="44"/>
      <c r="S49" s="49"/>
      <c r="T49" s="44"/>
      <c r="U49" s="44"/>
      <c r="V49" s="44"/>
    </row>
    <row r="50" spans="1:22">
      <c r="A50" s="40">
        <v>46</v>
      </c>
      <c r="B50" s="41"/>
      <c r="C50" s="41"/>
      <c r="D50" s="41"/>
      <c r="E50" s="41"/>
      <c r="F50" s="42"/>
      <c r="G50" s="42"/>
      <c r="H50" s="42"/>
      <c r="I50" s="42"/>
      <c r="J50" s="43" t="str">
        <f>IF(テーブル2[[#This Row],[姓]]="","",J49)</f>
        <v/>
      </c>
      <c r="K50" s="41"/>
      <c r="L50" s="49"/>
      <c r="M50" s="44"/>
      <c r="N50" s="47"/>
      <c r="O50" s="41"/>
      <c r="P50" s="44"/>
      <c r="Q50" s="51"/>
      <c r="R50" s="44"/>
      <c r="S50" s="49"/>
      <c r="T50" s="44"/>
      <c r="U50" s="44"/>
      <c r="V50" s="44"/>
    </row>
    <row r="51" spans="1:22">
      <c r="A51" s="40">
        <v>47</v>
      </c>
      <c r="B51" s="41"/>
      <c r="C51" s="41"/>
      <c r="D51" s="41"/>
      <c r="E51" s="41"/>
      <c r="F51" s="42"/>
      <c r="G51" s="42"/>
      <c r="H51" s="42"/>
      <c r="I51" s="42"/>
      <c r="J51" s="43" t="str">
        <f>IF(テーブル2[[#This Row],[姓]]="","",J50)</f>
        <v/>
      </c>
      <c r="K51" s="41"/>
      <c r="L51" s="49"/>
      <c r="M51" s="44"/>
      <c r="N51" s="47"/>
      <c r="O51" s="41"/>
      <c r="P51" s="44"/>
      <c r="Q51" s="51"/>
      <c r="R51" s="44"/>
      <c r="S51" s="49"/>
      <c r="T51" s="44"/>
      <c r="U51" s="44"/>
      <c r="V51" s="44"/>
    </row>
    <row r="52" spans="1:22">
      <c r="A52" s="40">
        <v>48</v>
      </c>
      <c r="B52" s="41"/>
      <c r="C52" s="41"/>
      <c r="D52" s="41"/>
      <c r="E52" s="41"/>
      <c r="F52" s="42"/>
      <c r="G52" s="42"/>
      <c r="H52" s="42"/>
      <c r="I52" s="42"/>
      <c r="J52" s="43" t="str">
        <f>IF(テーブル2[[#This Row],[姓]]="","",J51)</f>
        <v/>
      </c>
      <c r="K52" s="41"/>
      <c r="L52" s="49"/>
      <c r="M52" s="44"/>
      <c r="N52" s="47"/>
      <c r="O52" s="41"/>
      <c r="P52" s="44"/>
      <c r="Q52" s="51"/>
      <c r="R52" s="44"/>
      <c r="S52" s="49"/>
      <c r="T52" s="44"/>
      <c r="U52" s="44"/>
      <c r="V52" s="44"/>
    </row>
    <row r="53" spans="1:22">
      <c r="A53" s="40">
        <v>49</v>
      </c>
      <c r="B53" s="41"/>
      <c r="C53" s="41"/>
      <c r="D53" s="41"/>
      <c r="E53" s="41"/>
      <c r="F53" s="42"/>
      <c r="G53" s="42"/>
      <c r="H53" s="42"/>
      <c r="I53" s="42"/>
      <c r="J53" s="43" t="str">
        <f>IF(テーブル2[[#This Row],[姓]]="","",J52)</f>
        <v/>
      </c>
      <c r="K53" s="41"/>
      <c r="L53" s="49"/>
      <c r="M53" s="44"/>
      <c r="N53" s="47"/>
      <c r="O53" s="41"/>
      <c r="P53" s="44"/>
      <c r="Q53" s="51"/>
      <c r="R53" s="44"/>
      <c r="S53" s="49"/>
      <c r="T53" s="44"/>
      <c r="U53" s="44"/>
      <c r="V53" s="44"/>
    </row>
    <row r="54" spans="1:22">
      <c r="A54" s="40">
        <v>50</v>
      </c>
      <c r="B54" s="41"/>
      <c r="C54" s="41"/>
      <c r="D54" s="41"/>
      <c r="E54" s="41"/>
      <c r="F54" s="42"/>
      <c r="G54" s="42"/>
      <c r="H54" s="42"/>
      <c r="I54" s="42"/>
      <c r="J54" s="43" t="str">
        <f>IF(テーブル2[[#This Row],[姓]]="","",J53)</f>
        <v/>
      </c>
      <c r="K54" s="41"/>
      <c r="L54" s="49"/>
      <c r="M54" s="44"/>
      <c r="N54" s="47"/>
      <c r="O54" s="41"/>
      <c r="P54" s="44"/>
      <c r="Q54" s="51"/>
      <c r="R54" s="44"/>
      <c r="S54" s="49"/>
      <c r="T54" s="44"/>
      <c r="U54" s="44"/>
      <c r="V54" s="44"/>
    </row>
    <row r="55" spans="1:22">
      <c r="A55" s="40">
        <v>51</v>
      </c>
      <c r="B55" s="41"/>
      <c r="C55" s="41"/>
      <c r="D55" s="41"/>
      <c r="E55" s="41"/>
      <c r="F55" s="42"/>
      <c r="G55" s="42"/>
      <c r="H55" s="42"/>
      <c r="I55" s="42"/>
      <c r="J55" s="43" t="str">
        <f>IF(テーブル2[[#This Row],[姓]]="","",J54)</f>
        <v/>
      </c>
      <c r="K55" s="41"/>
      <c r="L55" s="49"/>
      <c r="M55" s="44"/>
      <c r="N55" s="47"/>
      <c r="O55" s="41"/>
      <c r="P55" s="44"/>
      <c r="Q55" s="51"/>
      <c r="R55" s="44"/>
      <c r="S55" s="49"/>
      <c r="T55" s="44"/>
      <c r="U55" s="44"/>
      <c r="V55" s="44"/>
    </row>
    <row r="56" spans="1:22">
      <c r="A56" s="40">
        <v>52</v>
      </c>
      <c r="B56" s="41"/>
      <c r="C56" s="41"/>
      <c r="D56" s="41"/>
      <c r="E56" s="41"/>
      <c r="F56" s="42"/>
      <c r="G56" s="42"/>
      <c r="H56" s="42"/>
      <c r="I56" s="42"/>
      <c r="J56" s="43" t="str">
        <f>IF(テーブル2[[#This Row],[姓]]="","",J55)</f>
        <v/>
      </c>
      <c r="K56" s="41"/>
      <c r="L56" s="49"/>
      <c r="M56" s="44"/>
      <c r="N56" s="47"/>
      <c r="O56" s="41"/>
      <c r="P56" s="44"/>
      <c r="Q56" s="51"/>
      <c r="R56" s="44"/>
      <c r="S56" s="49"/>
      <c r="T56" s="44"/>
      <c r="U56" s="44"/>
      <c r="V56" s="44"/>
    </row>
    <row r="57" spans="1:22">
      <c r="A57" s="40">
        <v>53</v>
      </c>
      <c r="B57" s="41"/>
      <c r="C57" s="41"/>
      <c r="D57" s="41"/>
      <c r="E57" s="41"/>
      <c r="F57" s="42"/>
      <c r="G57" s="42"/>
      <c r="H57" s="42"/>
      <c r="I57" s="42"/>
      <c r="J57" s="43" t="str">
        <f>IF(テーブル2[[#This Row],[姓]]="","",J56)</f>
        <v/>
      </c>
      <c r="K57" s="41"/>
      <c r="L57" s="49"/>
      <c r="M57" s="44"/>
      <c r="N57" s="47"/>
      <c r="O57" s="41"/>
      <c r="P57" s="44"/>
      <c r="Q57" s="51"/>
      <c r="R57" s="44"/>
      <c r="S57" s="49"/>
      <c r="T57" s="44"/>
      <c r="U57" s="44"/>
      <c r="V57" s="44"/>
    </row>
    <row r="58" spans="1:22">
      <c r="A58" s="40">
        <v>54</v>
      </c>
      <c r="B58" s="41"/>
      <c r="C58" s="41"/>
      <c r="D58" s="41"/>
      <c r="E58" s="41"/>
      <c r="F58" s="42"/>
      <c r="G58" s="42"/>
      <c r="H58" s="42"/>
      <c r="I58" s="42"/>
      <c r="J58" s="43" t="str">
        <f>IF(テーブル2[[#This Row],[姓]]="","",J57)</f>
        <v/>
      </c>
      <c r="K58" s="41"/>
      <c r="L58" s="49"/>
      <c r="M58" s="44"/>
      <c r="N58" s="47"/>
      <c r="O58" s="41"/>
      <c r="P58" s="44"/>
      <c r="Q58" s="51"/>
      <c r="R58" s="44"/>
      <c r="S58" s="49"/>
      <c r="T58" s="44"/>
      <c r="U58" s="44"/>
      <c r="V58" s="44"/>
    </row>
    <row r="59" spans="1:22">
      <c r="A59" s="40">
        <v>55</v>
      </c>
      <c r="B59" s="41"/>
      <c r="C59" s="41"/>
      <c r="D59" s="41"/>
      <c r="E59" s="41"/>
      <c r="F59" s="42"/>
      <c r="G59" s="42"/>
      <c r="H59" s="42"/>
      <c r="I59" s="42"/>
      <c r="J59" s="43" t="str">
        <f>IF(テーブル2[[#This Row],[姓]]="","",J58)</f>
        <v/>
      </c>
      <c r="K59" s="41"/>
      <c r="L59" s="49"/>
      <c r="M59" s="44"/>
      <c r="N59" s="47"/>
      <c r="O59" s="41"/>
      <c r="P59" s="44"/>
      <c r="Q59" s="51"/>
      <c r="R59" s="44"/>
      <c r="S59" s="49"/>
      <c r="T59" s="44"/>
      <c r="U59" s="44"/>
      <c r="V59" s="44"/>
    </row>
    <row r="60" spans="1:22">
      <c r="A60" s="40">
        <v>56</v>
      </c>
      <c r="B60" s="41"/>
      <c r="C60" s="41"/>
      <c r="D60" s="41"/>
      <c r="E60" s="41"/>
      <c r="F60" s="42"/>
      <c r="G60" s="42"/>
      <c r="H60" s="42"/>
      <c r="I60" s="42"/>
      <c r="J60" s="43" t="str">
        <f>IF(テーブル2[[#This Row],[姓]]="","",J59)</f>
        <v/>
      </c>
      <c r="K60" s="41"/>
      <c r="L60" s="49"/>
      <c r="M60" s="44"/>
      <c r="N60" s="47"/>
      <c r="O60" s="41"/>
      <c r="P60" s="44"/>
      <c r="Q60" s="51"/>
      <c r="R60" s="44"/>
      <c r="S60" s="49"/>
      <c r="T60" s="44"/>
      <c r="U60" s="44"/>
      <c r="V60" s="44"/>
    </row>
    <row r="61" spans="1:22">
      <c r="A61" s="40">
        <v>57</v>
      </c>
      <c r="B61" s="41"/>
      <c r="C61" s="41"/>
      <c r="D61" s="41"/>
      <c r="E61" s="41"/>
      <c r="F61" s="42"/>
      <c r="G61" s="42"/>
      <c r="H61" s="42"/>
      <c r="I61" s="42"/>
      <c r="J61" s="43" t="str">
        <f>IF(テーブル2[[#This Row],[姓]]="","",J60)</f>
        <v/>
      </c>
      <c r="K61" s="41"/>
      <c r="L61" s="49"/>
      <c r="M61" s="44"/>
      <c r="N61" s="47"/>
      <c r="O61" s="41"/>
      <c r="P61" s="44"/>
      <c r="Q61" s="51"/>
      <c r="R61" s="44"/>
      <c r="S61" s="49"/>
      <c r="T61" s="44"/>
      <c r="U61" s="44"/>
      <c r="V61" s="44"/>
    </row>
    <row r="62" spans="1:22">
      <c r="A62" s="40">
        <v>58</v>
      </c>
      <c r="B62" s="41"/>
      <c r="C62" s="41"/>
      <c r="D62" s="41"/>
      <c r="E62" s="41"/>
      <c r="F62" s="42"/>
      <c r="G62" s="42"/>
      <c r="H62" s="42"/>
      <c r="I62" s="42"/>
      <c r="J62" s="43" t="str">
        <f>IF(テーブル2[[#This Row],[姓]]="","",J61)</f>
        <v/>
      </c>
      <c r="K62" s="41"/>
      <c r="L62" s="49"/>
      <c r="M62" s="44"/>
      <c r="N62" s="47"/>
      <c r="O62" s="41"/>
      <c r="P62" s="44"/>
      <c r="Q62" s="51"/>
      <c r="R62" s="44"/>
      <c r="S62" s="49"/>
      <c r="T62" s="44"/>
      <c r="U62" s="44"/>
      <c r="V62" s="44"/>
    </row>
    <row r="63" spans="1:22">
      <c r="A63" s="40">
        <v>59</v>
      </c>
      <c r="B63" s="41"/>
      <c r="C63" s="41"/>
      <c r="D63" s="41"/>
      <c r="E63" s="41"/>
      <c r="F63" s="42"/>
      <c r="G63" s="42"/>
      <c r="H63" s="42"/>
      <c r="I63" s="42"/>
      <c r="J63" s="43" t="str">
        <f>IF(テーブル2[[#This Row],[姓]]="","",J62)</f>
        <v/>
      </c>
      <c r="K63" s="41"/>
      <c r="L63" s="49"/>
      <c r="M63" s="44"/>
      <c r="N63" s="47"/>
      <c r="O63" s="41"/>
      <c r="P63" s="44"/>
      <c r="Q63" s="51"/>
      <c r="R63" s="44"/>
      <c r="S63" s="49"/>
      <c r="T63" s="44"/>
      <c r="U63" s="44"/>
      <c r="V63" s="44"/>
    </row>
    <row r="64" spans="1:22">
      <c r="A64" s="40">
        <v>60</v>
      </c>
      <c r="B64" s="41"/>
      <c r="C64" s="41"/>
      <c r="D64" s="41"/>
      <c r="E64" s="41"/>
      <c r="F64" s="42"/>
      <c r="G64" s="42"/>
      <c r="H64" s="42"/>
      <c r="I64" s="42"/>
      <c r="J64" s="43" t="str">
        <f>IF(テーブル2[[#This Row],[姓]]="","",J63)</f>
        <v/>
      </c>
      <c r="K64" s="41"/>
      <c r="L64" s="49"/>
      <c r="M64" s="44"/>
      <c r="N64" s="47"/>
      <c r="O64" s="41"/>
      <c r="P64" s="44"/>
      <c r="Q64" s="51"/>
      <c r="R64" s="44"/>
      <c r="S64" s="49"/>
      <c r="T64" s="44"/>
      <c r="U64" s="44"/>
      <c r="V64" s="44"/>
    </row>
    <row r="65" spans="1:22">
      <c r="A65" s="40">
        <v>61</v>
      </c>
      <c r="B65" s="41"/>
      <c r="C65" s="41"/>
      <c r="D65" s="41"/>
      <c r="E65" s="41"/>
      <c r="F65" s="42"/>
      <c r="G65" s="42"/>
      <c r="H65" s="42"/>
      <c r="I65" s="42"/>
      <c r="J65" s="43" t="str">
        <f>IF(テーブル2[[#This Row],[姓]]="","",J64)</f>
        <v/>
      </c>
      <c r="K65" s="41"/>
      <c r="L65" s="49"/>
      <c r="M65" s="44"/>
      <c r="N65" s="47"/>
      <c r="O65" s="41"/>
      <c r="P65" s="44"/>
      <c r="Q65" s="51"/>
      <c r="R65" s="44"/>
      <c r="S65" s="49"/>
      <c r="T65" s="44"/>
      <c r="U65" s="44"/>
      <c r="V65" s="44"/>
    </row>
    <row r="66" spans="1:22">
      <c r="A66" s="40">
        <v>62</v>
      </c>
      <c r="B66" s="41"/>
      <c r="C66" s="41"/>
      <c r="D66" s="41"/>
      <c r="E66" s="41"/>
      <c r="F66" s="42"/>
      <c r="G66" s="42"/>
      <c r="H66" s="42"/>
      <c r="I66" s="42"/>
      <c r="J66" s="43" t="str">
        <f>IF(テーブル2[[#This Row],[姓]]="","",J65)</f>
        <v/>
      </c>
      <c r="K66" s="41"/>
      <c r="L66" s="49"/>
      <c r="M66" s="44"/>
      <c r="N66" s="47"/>
      <c r="O66" s="41"/>
      <c r="P66" s="44"/>
      <c r="Q66" s="51"/>
      <c r="R66" s="44"/>
      <c r="S66" s="49"/>
      <c r="T66" s="44"/>
      <c r="U66" s="44"/>
      <c r="V66" s="44"/>
    </row>
    <row r="67" spans="1:22">
      <c r="A67" s="40">
        <v>63</v>
      </c>
      <c r="B67" s="41"/>
      <c r="C67" s="41"/>
      <c r="D67" s="41"/>
      <c r="E67" s="41"/>
      <c r="F67" s="42"/>
      <c r="G67" s="42"/>
      <c r="H67" s="42"/>
      <c r="I67" s="42"/>
      <c r="J67" s="43" t="str">
        <f>IF(テーブル2[[#This Row],[姓]]="","",J66)</f>
        <v/>
      </c>
      <c r="K67" s="41"/>
      <c r="L67" s="49"/>
      <c r="M67" s="44"/>
      <c r="N67" s="47"/>
      <c r="O67" s="41"/>
      <c r="P67" s="44"/>
      <c r="Q67" s="51"/>
      <c r="R67" s="44"/>
      <c r="S67" s="49"/>
      <c r="T67" s="44"/>
      <c r="U67" s="44"/>
      <c r="V67" s="44"/>
    </row>
    <row r="68" spans="1:22">
      <c r="A68" s="40">
        <v>64</v>
      </c>
      <c r="B68" s="41"/>
      <c r="C68" s="41"/>
      <c r="D68" s="41"/>
      <c r="E68" s="41"/>
      <c r="F68" s="42"/>
      <c r="G68" s="42"/>
      <c r="H68" s="42"/>
      <c r="I68" s="42"/>
      <c r="J68" s="43" t="str">
        <f>IF(テーブル2[[#This Row],[姓]]="","",J67)</f>
        <v/>
      </c>
      <c r="K68" s="41"/>
      <c r="L68" s="49"/>
      <c r="M68" s="44"/>
      <c r="N68" s="47"/>
      <c r="O68" s="41"/>
      <c r="P68" s="44"/>
      <c r="Q68" s="51"/>
      <c r="R68" s="44"/>
      <c r="S68" s="49"/>
      <c r="T68" s="44"/>
      <c r="U68" s="44"/>
      <c r="V68" s="44"/>
    </row>
    <row r="69" spans="1:22">
      <c r="A69" s="40">
        <v>65</v>
      </c>
      <c r="B69" s="41"/>
      <c r="C69" s="41"/>
      <c r="D69" s="41"/>
      <c r="E69" s="41"/>
      <c r="F69" s="42"/>
      <c r="G69" s="42"/>
      <c r="H69" s="42"/>
      <c r="I69" s="42"/>
      <c r="J69" s="43" t="str">
        <f>IF(テーブル2[[#This Row],[姓]]="","",J68)</f>
        <v/>
      </c>
      <c r="K69" s="41"/>
      <c r="L69" s="49"/>
      <c r="M69" s="44"/>
      <c r="N69" s="47"/>
      <c r="O69" s="41"/>
      <c r="P69" s="44"/>
      <c r="Q69" s="51"/>
      <c r="R69" s="44"/>
      <c r="S69" s="49"/>
      <c r="T69" s="44"/>
      <c r="U69" s="44"/>
      <c r="V69" s="44"/>
    </row>
    <row r="70" spans="1:22">
      <c r="A70" s="40">
        <v>66</v>
      </c>
      <c r="B70" s="41"/>
      <c r="C70" s="41"/>
      <c r="D70" s="41"/>
      <c r="E70" s="41"/>
      <c r="F70" s="42"/>
      <c r="G70" s="42"/>
      <c r="H70" s="42"/>
      <c r="I70" s="42"/>
      <c r="J70" s="43" t="str">
        <f>IF(テーブル2[[#This Row],[姓]]="","",J69)</f>
        <v/>
      </c>
      <c r="K70" s="41"/>
      <c r="L70" s="49"/>
      <c r="M70" s="44"/>
      <c r="N70" s="47"/>
      <c r="O70" s="41"/>
      <c r="P70" s="44"/>
      <c r="Q70" s="51"/>
      <c r="R70" s="44"/>
      <c r="S70" s="49"/>
      <c r="T70" s="44"/>
      <c r="U70" s="44"/>
      <c r="V70" s="44"/>
    </row>
    <row r="71" spans="1:22">
      <c r="A71" s="40">
        <v>67</v>
      </c>
      <c r="B71" s="41"/>
      <c r="C71" s="41"/>
      <c r="D71" s="41"/>
      <c r="E71" s="41"/>
      <c r="F71" s="42"/>
      <c r="G71" s="42"/>
      <c r="H71" s="42"/>
      <c r="I71" s="42"/>
      <c r="J71" s="43" t="str">
        <f>IF(テーブル2[[#This Row],[姓]]="","",J70)</f>
        <v/>
      </c>
      <c r="K71" s="41"/>
      <c r="L71" s="49"/>
      <c r="M71" s="44"/>
      <c r="N71" s="47"/>
      <c r="O71" s="41"/>
      <c r="P71" s="44"/>
      <c r="Q71" s="51"/>
      <c r="R71" s="44"/>
      <c r="S71" s="49"/>
      <c r="T71" s="44"/>
      <c r="U71" s="44"/>
      <c r="V71" s="44"/>
    </row>
    <row r="72" spans="1:22">
      <c r="A72" s="40">
        <v>68</v>
      </c>
      <c r="B72" s="41"/>
      <c r="C72" s="41"/>
      <c r="D72" s="41"/>
      <c r="E72" s="41"/>
      <c r="F72" s="42"/>
      <c r="G72" s="42"/>
      <c r="H72" s="42"/>
      <c r="I72" s="42"/>
      <c r="J72" s="43" t="str">
        <f>IF(テーブル2[[#This Row],[姓]]="","",J71)</f>
        <v/>
      </c>
      <c r="K72" s="41"/>
      <c r="L72" s="49"/>
      <c r="M72" s="44"/>
      <c r="N72" s="47"/>
      <c r="O72" s="41"/>
      <c r="P72" s="44"/>
      <c r="Q72" s="51"/>
      <c r="R72" s="44"/>
      <c r="S72" s="49"/>
      <c r="T72" s="44"/>
      <c r="U72" s="44"/>
      <c r="V72" s="44"/>
    </row>
    <row r="73" spans="1:22">
      <c r="A73" s="40">
        <v>69</v>
      </c>
      <c r="B73" s="41"/>
      <c r="C73" s="41"/>
      <c r="D73" s="41"/>
      <c r="E73" s="41"/>
      <c r="F73" s="42"/>
      <c r="G73" s="42"/>
      <c r="H73" s="42"/>
      <c r="I73" s="42"/>
      <c r="J73" s="43" t="str">
        <f>IF(テーブル2[[#This Row],[姓]]="","",J72)</f>
        <v/>
      </c>
      <c r="K73" s="41"/>
      <c r="L73" s="49"/>
      <c r="M73" s="44"/>
      <c r="N73" s="47"/>
      <c r="O73" s="41"/>
      <c r="P73" s="44"/>
      <c r="Q73" s="51"/>
      <c r="R73" s="44"/>
      <c r="S73" s="49"/>
      <c r="T73" s="44"/>
      <c r="U73" s="44"/>
      <c r="V73" s="44"/>
    </row>
    <row r="74" spans="1:22">
      <c r="A74" s="40">
        <v>70</v>
      </c>
      <c r="B74" s="41"/>
      <c r="C74" s="41"/>
      <c r="D74" s="41"/>
      <c r="E74" s="41"/>
      <c r="F74" s="42"/>
      <c r="G74" s="42"/>
      <c r="H74" s="42"/>
      <c r="I74" s="42"/>
      <c r="J74" s="43" t="str">
        <f>IF(テーブル2[[#This Row],[姓]]="","",J73)</f>
        <v/>
      </c>
      <c r="K74" s="41"/>
      <c r="L74" s="49"/>
      <c r="M74" s="44"/>
      <c r="N74" s="47"/>
      <c r="O74" s="41"/>
      <c r="P74" s="44"/>
      <c r="Q74" s="51"/>
      <c r="R74" s="44"/>
      <c r="S74" s="49"/>
      <c r="T74" s="44"/>
      <c r="U74" s="44"/>
      <c r="V74" s="44"/>
    </row>
    <row r="75" spans="1:22">
      <c r="A75" s="40">
        <v>71</v>
      </c>
      <c r="B75" s="41"/>
      <c r="C75" s="41"/>
      <c r="D75" s="41"/>
      <c r="E75" s="41"/>
      <c r="F75" s="42"/>
      <c r="G75" s="42"/>
      <c r="H75" s="42"/>
      <c r="I75" s="42"/>
      <c r="J75" s="43" t="str">
        <f>IF(テーブル2[[#This Row],[姓]]="","",J74)</f>
        <v/>
      </c>
      <c r="K75" s="41"/>
      <c r="L75" s="49"/>
      <c r="M75" s="44"/>
      <c r="N75" s="47"/>
      <c r="O75" s="41"/>
      <c r="P75" s="44"/>
      <c r="Q75" s="51"/>
      <c r="R75" s="44"/>
      <c r="S75" s="49"/>
      <c r="T75" s="44"/>
      <c r="U75" s="44"/>
      <c r="V75" s="44"/>
    </row>
    <row r="76" spans="1:22">
      <c r="A76" s="40">
        <v>72</v>
      </c>
      <c r="B76" s="41"/>
      <c r="C76" s="41"/>
      <c r="D76" s="41"/>
      <c r="E76" s="41"/>
      <c r="F76" s="42"/>
      <c r="G76" s="42"/>
      <c r="H76" s="42"/>
      <c r="I76" s="42"/>
      <c r="J76" s="43" t="str">
        <f>IF(テーブル2[[#This Row],[姓]]="","",J75)</f>
        <v/>
      </c>
      <c r="K76" s="41"/>
      <c r="L76" s="49"/>
      <c r="M76" s="44"/>
      <c r="N76" s="47"/>
      <c r="O76" s="41"/>
      <c r="P76" s="44"/>
      <c r="Q76" s="51"/>
      <c r="R76" s="44"/>
      <c r="S76" s="49"/>
      <c r="T76" s="44"/>
      <c r="U76" s="44"/>
      <c r="V76" s="44"/>
    </row>
    <row r="77" spans="1:22">
      <c r="A77" s="40">
        <v>73</v>
      </c>
      <c r="B77" s="41"/>
      <c r="C77" s="41"/>
      <c r="D77" s="41"/>
      <c r="E77" s="41"/>
      <c r="F77" s="42"/>
      <c r="G77" s="42"/>
      <c r="H77" s="42"/>
      <c r="I77" s="42"/>
      <c r="J77" s="43" t="str">
        <f>IF(テーブル2[[#This Row],[姓]]="","",J76)</f>
        <v/>
      </c>
      <c r="K77" s="41"/>
      <c r="L77" s="49"/>
      <c r="M77" s="44"/>
      <c r="N77" s="47"/>
      <c r="O77" s="41"/>
      <c r="P77" s="44"/>
      <c r="Q77" s="51"/>
      <c r="R77" s="44"/>
      <c r="S77" s="49"/>
      <c r="T77" s="44"/>
      <c r="U77" s="44"/>
      <c r="V77" s="44"/>
    </row>
    <row r="78" spans="1:22">
      <c r="A78" s="40">
        <v>74</v>
      </c>
      <c r="B78" s="41"/>
      <c r="C78" s="41"/>
      <c r="D78" s="41"/>
      <c r="E78" s="41"/>
      <c r="F78" s="42"/>
      <c r="G78" s="42"/>
      <c r="H78" s="42"/>
      <c r="I78" s="42"/>
      <c r="J78" s="43" t="str">
        <f>IF(テーブル2[[#This Row],[姓]]="","",J77)</f>
        <v/>
      </c>
      <c r="K78" s="41"/>
      <c r="L78" s="49"/>
      <c r="M78" s="44"/>
      <c r="N78" s="47"/>
      <c r="O78" s="41"/>
      <c r="P78" s="44"/>
      <c r="Q78" s="51"/>
      <c r="R78" s="44"/>
      <c r="S78" s="49"/>
      <c r="T78" s="44"/>
      <c r="U78" s="44"/>
      <c r="V78" s="44"/>
    </row>
    <row r="79" spans="1:22">
      <c r="A79" s="40">
        <v>75</v>
      </c>
      <c r="B79" s="41"/>
      <c r="C79" s="41"/>
      <c r="D79" s="41"/>
      <c r="E79" s="41"/>
      <c r="F79" s="42"/>
      <c r="G79" s="42"/>
      <c r="H79" s="42"/>
      <c r="I79" s="42"/>
      <c r="J79" s="43" t="str">
        <f>IF(テーブル2[[#This Row],[姓]]="","",J78)</f>
        <v/>
      </c>
      <c r="K79" s="41"/>
      <c r="L79" s="49"/>
      <c r="M79" s="44"/>
      <c r="N79" s="47"/>
      <c r="O79" s="41"/>
      <c r="P79" s="44"/>
      <c r="Q79" s="51"/>
      <c r="R79" s="44"/>
      <c r="S79" s="49"/>
      <c r="T79" s="44"/>
      <c r="U79" s="44"/>
      <c r="V79" s="44"/>
    </row>
    <row r="80" spans="1:22">
      <c r="A80" s="40">
        <v>76</v>
      </c>
      <c r="B80" s="41"/>
      <c r="C80" s="41"/>
      <c r="D80" s="41"/>
      <c r="E80" s="41"/>
      <c r="F80" s="42"/>
      <c r="G80" s="42"/>
      <c r="H80" s="42"/>
      <c r="I80" s="42"/>
      <c r="J80" s="43" t="str">
        <f>IF(テーブル2[[#This Row],[姓]]="","",J79)</f>
        <v/>
      </c>
      <c r="K80" s="41"/>
      <c r="L80" s="49"/>
      <c r="M80" s="44"/>
      <c r="N80" s="47"/>
      <c r="O80" s="41"/>
      <c r="P80" s="44"/>
      <c r="Q80" s="51"/>
      <c r="R80" s="44"/>
      <c r="S80" s="49"/>
      <c r="T80" s="44"/>
      <c r="U80" s="44"/>
      <c r="V80" s="44"/>
    </row>
    <row r="81" spans="1:22">
      <c r="A81" s="40">
        <v>77</v>
      </c>
      <c r="B81" s="41"/>
      <c r="C81" s="41"/>
      <c r="D81" s="41"/>
      <c r="E81" s="41"/>
      <c r="F81" s="42"/>
      <c r="G81" s="42"/>
      <c r="H81" s="42"/>
      <c r="I81" s="42"/>
      <c r="J81" s="43" t="str">
        <f>IF(テーブル2[[#This Row],[姓]]="","",J80)</f>
        <v/>
      </c>
      <c r="K81" s="41"/>
      <c r="L81" s="49"/>
      <c r="M81" s="44"/>
      <c r="N81" s="47"/>
      <c r="O81" s="41"/>
      <c r="P81" s="44"/>
      <c r="Q81" s="51"/>
      <c r="R81" s="44"/>
      <c r="S81" s="49"/>
      <c r="T81" s="44"/>
      <c r="U81" s="44"/>
      <c r="V81" s="44"/>
    </row>
    <row r="82" spans="1:22">
      <c r="A82" s="40">
        <v>78</v>
      </c>
      <c r="B82" s="41"/>
      <c r="C82" s="41"/>
      <c r="D82" s="41"/>
      <c r="E82" s="41"/>
      <c r="F82" s="42"/>
      <c r="G82" s="42"/>
      <c r="H82" s="42"/>
      <c r="I82" s="42"/>
      <c r="J82" s="43" t="str">
        <f>IF(テーブル2[[#This Row],[姓]]="","",J81)</f>
        <v/>
      </c>
      <c r="K82" s="41"/>
      <c r="L82" s="49"/>
      <c r="M82" s="44"/>
      <c r="N82" s="47"/>
      <c r="O82" s="41"/>
      <c r="P82" s="44"/>
      <c r="Q82" s="51"/>
      <c r="R82" s="44"/>
      <c r="S82" s="49"/>
      <c r="T82" s="44"/>
      <c r="U82" s="44"/>
      <c r="V82" s="44"/>
    </row>
    <row r="83" spans="1:22">
      <c r="A83" s="40">
        <v>79</v>
      </c>
      <c r="B83" s="41"/>
      <c r="C83" s="41"/>
      <c r="D83" s="41"/>
      <c r="E83" s="41"/>
      <c r="F83" s="42"/>
      <c r="G83" s="42"/>
      <c r="H83" s="42"/>
      <c r="I83" s="42"/>
      <c r="J83" s="43" t="str">
        <f>IF(テーブル2[[#This Row],[姓]]="","",J82)</f>
        <v/>
      </c>
      <c r="K83" s="41"/>
      <c r="L83" s="49"/>
      <c r="M83" s="44"/>
      <c r="N83" s="47"/>
      <c r="O83" s="41"/>
      <c r="P83" s="44"/>
      <c r="Q83" s="51"/>
      <c r="R83" s="44"/>
      <c r="S83" s="49"/>
      <c r="T83" s="44"/>
      <c r="U83" s="44"/>
      <c r="V83" s="44"/>
    </row>
    <row r="84" spans="1:22">
      <c r="A84" s="40">
        <v>80</v>
      </c>
      <c r="B84" s="41"/>
      <c r="C84" s="41"/>
      <c r="D84" s="41"/>
      <c r="E84" s="41"/>
      <c r="F84" s="42"/>
      <c r="G84" s="42"/>
      <c r="H84" s="42"/>
      <c r="I84" s="42"/>
      <c r="J84" s="43" t="str">
        <f>IF(テーブル2[[#This Row],[姓]]="","",J83)</f>
        <v/>
      </c>
      <c r="K84" s="41"/>
      <c r="L84" s="49"/>
      <c r="M84" s="44"/>
      <c r="N84" s="47"/>
      <c r="O84" s="41"/>
      <c r="P84" s="44"/>
      <c r="Q84" s="51"/>
      <c r="R84" s="44"/>
      <c r="S84" s="49"/>
      <c r="T84" s="44"/>
      <c r="U84" s="44"/>
      <c r="V84" s="44"/>
    </row>
    <row r="85" spans="1:22">
      <c r="A85" s="40">
        <v>81</v>
      </c>
      <c r="B85" s="41"/>
      <c r="C85" s="41"/>
      <c r="D85" s="41"/>
      <c r="E85" s="41"/>
      <c r="F85" s="42"/>
      <c r="G85" s="42"/>
      <c r="H85" s="42"/>
      <c r="I85" s="42"/>
      <c r="J85" s="43" t="str">
        <f>IF(テーブル2[[#This Row],[姓]]="","",J84)</f>
        <v/>
      </c>
      <c r="K85" s="41"/>
      <c r="L85" s="49"/>
      <c r="M85" s="44"/>
      <c r="N85" s="47"/>
      <c r="O85" s="41"/>
      <c r="P85" s="44"/>
      <c r="Q85" s="51"/>
      <c r="R85" s="44"/>
      <c r="S85" s="49"/>
      <c r="T85" s="44"/>
      <c r="U85" s="44"/>
      <c r="V85" s="44"/>
    </row>
    <row r="86" spans="1:22">
      <c r="A86" s="40">
        <v>82</v>
      </c>
      <c r="B86" s="41"/>
      <c r="C86" s="41"/>
      <c r="D86" s="41"/>
      <c r="E86" s="41"/>
      <c r="F86" s="42"/>
      <c r="G86" s="42"/>
      <c r="H86" s="42"/>
      <c r="I86" s="42"/>
      <c r="J86" s="43" t="str">
        <f>IF(テーブル2[[#This Row],[姓]]="","",J85)</f>
        <v/>
      </c>
      <c r="K86" s="41"/>
      <c r="L86" s="49"/>
      <c r="M86" s="44"/>
      <c r="N86" s="47"/>
      <c r="O86" s="41"/>
      <c r="P86" s="44"/>
      <c r="Q86" s="51"/>
      <c r="R86" s="44"/>
      <c r="S86" s="49"/>
      <c r="T86" s="44"/>
      <c r="U86" s="44"/>
      <c r="V86" s="44"/>
    </row>
    <row r="87" spans="1:22">
      <c r="A87" s="40">
        <v>83</v>
      </c>
      <c r="B87" s="41"/>
      <c r="C87" s="41"/>
      <c r="D87" s="41"/>
      <c r="E87" s="41"/>
      <c r="F87" s="42"/>
      <c r="G87" s="42"/>
      <c r="H87" s="42"/>
      <c r="I87" s="42"/>
      <c r="J87" s="43" t="str">
        <f>IF(テーブル2[[#This Row],[姓]]="","",J86)</f>
        <v/>
      </c>
      <c r="K87" s="41"/>
      <c r="L87" s="49"/>
      <c r="M87" s="44"/>
      <c r="N87" s="47"/>
      <c r="O87" s="41"/>
      <c r="P87" s="44"/>
      <c r="Q87" s="51"/>
      <c r="R87" s="44"/>
      <c r="S87" s="49"/>
      <c r="T87" s="44"/>
      <c r="U87" s="44"/>
      <c r="V87" s="44"/>
    </row>
    <row r="88" spans="1:22">
      <c r="A88" s="40">
        <v>84</v>
      </c>
      <c r="B88" s="41"/>
      <c r="C88" s="41"/>
      <c r="D88" s="41"/>
      <c r="E88" s="41"/>
      <c r="F88" s="42"/>
      <c r="G88" s="42"/>
      <c r="H88" s="42"/>
      <c r="I88" s="42"/>
      <c r="J88" s="43" t="str">
        <f>IF(テーブル2[[#This Row],[姓]]="","",J87)</f>
        <v/>
      </c>
      <c r="K88" s="41"/>
      <c r="L88" s="49"/>
      <c r="M88" s="44"/>
      <c r="N88" s="47"/>
      <c r="O88" s="41"/>
      <c r="P88" s="44"/>
      <c r="Q88" s="51"/>
      <c r="R88" s="44"/>
      <c r="S88" s="49"/>
      <c r="T88" s="44"/>
      <c r="U88" s="44"/>
      <c r="V88" s="44"/>
    </row>
    <row r="89" spans="1:22">
      <c r="A89" s="40">
        <v>85</v>
      </c>
      <c r="B89" s="41"/>
      <c r="C89" s="41"/>
      <c r="D89" s="41"/>
      <c r="E89" s="41"/>
      <c r="F89" s="42"/>
      <c r="G89" s="42"/>
      <c r="H89" s="42"/>
      <c r="I89" s="42"/>
      <c r="J89" s="43" t="str">
        <f>IF(テーブル2[[#This Row],[姓]]="","",J88)</f>
        <v/>
      </c>
      <c r="K89" s="41"/>
      <c r="L89" s="49"/>
      <c r="M89" s="44"/>
      <c r="N89" s="47"/>
      <c r="O89" s="41"/>
      <c r="P89" s="44"/>
      <c r="Q89" s="51"/>
      <c r="R89" s="44"/>
      <c r="S89" s="49"/>
      <c r="T89" s="44"/>
      <c r="U89" s="44"/>
      <c r="V89" s="44"/>
    </row>
    <row r="90" spans="1:22">
      <c r="A90" s="40">
        <v>86</v>
      </c>
      <c r="B90" s="41"/>
      <c r="C90" s="41"/>
      <c r="D90" s="41"/>
      <c r="E90" s="41"/>
      <c r="F90" s="42"/>
      <c r="G90" s="42"/>
      <c r="H90" s="42"/>
      <c r="I90" s="42"/>
      <c r="J90" s="43" t="str">
        <f>IF(テーブル2[[#This Row],[姓]]="","",J89)</f>
        <v/>
      </c>
      <c r="K90" s="41"/>
      <c r="L90" s="49"/>
      <c r="M90" s="44"/>
      <c r="N90" s="47"/>
      <c r="O90" s="41"/>
      <c r="P90" s="44"/>
      <c r="Q90" s="51"/>
      <c r="R90" s="44"/>
      <c r="S90" s="49"/>
      <c r="T90" s="44"/>
      <c r="U90" s="44"/>
      <c r="V90" s="44"/>
    </row>
    <row r="91" spans="1:22">
      <c r="A91" s="40">
        <v>87</v>
      </c>
      <c r="B91" s="41"/>
      <c r="C91" s="41"/>
      <c r="D91" s="41"/>
      <c r="E91" s="41"/>
      <c r="F91" s="42"/>
      <c r="G91" s="42"/>
      <c r="H91" s="42"/>
      <c r="I91" s="42"/>
      <c r="J91" s="43" t="str">
        <f>IF(テーブル2[[#This Row],[姓]]="","",J90)</f>
        <v/>
      </c>
      <c r="K91" s="41"/>
      <c r="L91" s="49"/>
      <c r="M91" s="44"/>
      <c r="N91" s="47"/>
      <c r="O91" s="41"/>
      <c r="P91" s="44"/>
      <c r="Q91" s="51"/>
      <c r="R91" s="44"/>
      <c r="S91" s="49"/>
      <c r="T91" s="44"/>
      <c r="U91" s="44"/>
      <c r="V91" s="44"/>
    </row>
    <row r="92" spans="1:22">
      <c r="A92" s="40">
        <v>88</v>
      </c>
      <c r="B92" s="41"/>
      <c r="C92" s="41"/>
      <c r="D92" s="41"/>
      <c r="E92" s="41"/>
      <c r="F92" s="42"/>
      <c r="G92" s="42"/>
      <c r="H92" s="42"/>
      <c r="I92" s="42"/>
      <c r="J92" s="43" t="str">
        <f>IF(テーブル2[[#This Row],[姓]]="","",J91)</f>
        <v/>
      </c>
      <c r="K92" s="41"/>
      <c r="L92" s="49"/>
      <c r="M92" s="44"/>
      <c r="N92" s="47"/>
      <c r="O92" s="41"/>
      <c r="P92" s="44"/>
      <c r="Q92" s="51"/>
      <c r="R92" s="44"/>
      <c r="S92" s="49"/>
      <c r="T92" s="44"/>
      <c r="U92" s="44"/>
      <c r="V92" s="44"/>
    </row>
    <row r="93" spans="1:22">
      <c r="A93" s="40">
        <v>89</v>
      </c>
      <c r="B93" s="41"/>
      <c r="C93" s="41"/>
      <c r="D93" s="41"/>
      <c r="E93" s="41"/>
      <c r="F93" s="42"/>
      <c r="G93" s="42"/>
      <c r="H93" s="42"/>
      <c r="I93" s="42"/>
      <c r="J93" s="43" t="str">
        <f>IF(テーブル2[[#This Row],[姓]]="","",J92)</f>
        <v/>
      </c>
      <c r="K93" s="41"/>
      <c r="L93" s="49"/>
      <c r="M93" s="44"/>
      <c r="N93" s="47"/>
      <c r="O93" s="41"/>
      <c r="P93" s="44"/>
      <c r="Q93" s="51"/>
      <c r="R93" s="44"/>
      <c r="S93" s="49"/>
      <c r="T93" s="44"/>
      <c r="U93" s="44"/>
      <c r="V93" s="44"/>
    </row>
    <row r="94" spans="1:22">
      <c r="A94" s="40">
        <v>90</v>
      </c>
      <c r="B94" s="41"/>
      <c r="C94" s="41"/>
      <c r="D94" s="41"/>
      <c r="E94" s="41"/>
      <c r="F94" s="42"/>
      <c r="G94" s="42"/>
      <c r="H94" s="42"/>
      <c r="I94" s="42"/>
      <c r="J94" s="43" t="str">
        <f>IF(テーブル2[[#This Row],[姓]]="","",J93)</f>
        <v/>
      </c>
      <c r="K94" s="41"/>
      <c r="L94" s="49"/>
      <c r="M94" s="44"/>
      <c r="N94" s="47"/>
      <c r="O94" s="41"/>
      <c r="P94" s="44"/>
      <c r="Q94" s="51"/>
      <c r="R94" s="44"/>
      <c r="S94" s="49"/>
      <c r="T94" s="44"/>
      <c r="U94" s="44"/>
      <c r="V94" s="44"/>
    </row>
    <row r="95" spans="1:22">
      <c r="A95" s="40">
        <v>91</v>
      </c>
      <c r="B95" s="41"/>
      <c r="C95" s="41"/>
      <c r="D95" s="41"/>
      <c r="E95" s="41"/>
      <c r="F95" s="42"/>
      <c r="G95" s="42"/>
      <c r="H95" s="42"/>
      <c r="I95" s="42"/>
      <c r="J95" s="43" t="str">
        <f>IF(テーブル2[[#This Row],[姓]]="","",J94)</f>
        <v/>
      </c>
      <c r="K95" s="41"/>
      <c r="L95" s="49"/>
      <c r="M95" s="44"/>
      <c r="N95" s="47"/>
      <c r="O95" s="41"/>
      <c r="P95" s="44"/>
      <c r="Q95" s="51"/>
      <c r="R95" s="44"/>
      <c r="S95" s="49"/>
      <c r="T95" s="44"/>
      <c r="U95" s="44"/>
      <c r="V95" s="44"/>
    </row>
    <row r="96" spans="1:22">
      <c r="A96" s="40">
        <v>92</v>
      </c>
      <c r="B96" s="41"/>
      <c r="C96" s="41"/>
      <c r="D96" s="41"/>
      <c r="E96" s="41"/>
      <c r="F96" s="42"/>
      <c r="G96" s="42"/>
      <c r="H96" s="42"/>
      <c r="I96" s="42"/>
      <c r="J96" s="43" t="str">
        <f>IF(テーブル2[[#This Row],[姓]]="","",J95)</f>
        <v/>
      </c>
      <c r="K96" s="41"/>
      <c r="L96" s="49"/>
      <c r="M96" s="44"/>
      <c r="N96" s="47"/>
      <c r="O96" s="41"/>
      <c r="P96" s="44"/>
      <c r="Q96" s="51"/>
      <c r="R96" s="44"/>
      <c r="S96" s="49"/>
      <c r="T96" s="44"/>
      <c r="U96" s="44"/>
      <c r="V96" s="44"/>
    </row>
    <row r="97" spans="1:22">
      <c r="A97" s="40">
        <v>93</v>
      </c>
      <c r="B97" s="41"/>
      <c r="C97" s="41"/>
      <c r="D97" s="41"/>
      <c r="E97" s="41"/>
      <c r="F97" s="42"/>
      <c r="G97" s="42"/>
      <c r="H97" s="42"/>
      <c r="I97" s="42"/>
      <c r="J97" s="43" t="str">
        <f>IF(テーブル2[[#This Row],[姓]]="","",J96)</f>
        <v/>
      </c>
      <c r="K97" s="41"/>
      <c r="L97" s="49"/>
      <c r="M97" s="44"/>
      <c r="N97" s="47"/>
      <c r="O97" s="41"/>
      <c r="P97" s="44"/>
      <c r="Q97" s="51"/>
      <c r="R97" s="44"/>
      <c r="S97" s="49"/>
      <c r="T97" s="44"/>
      <c r="U97" s="44"/>
      <c r="V97" s="44"/>
    </row>
    <row r="98" spans="1:22">
      <c r="A98" s="40">
        <v>94</v>
      </c>
      <c r="B98" s="41"/>
      <c r="C98" s="41"/>
      <c r="D98" s="41"/>
      <c r="E98" s="41"/>
      <c r="F98" s="42"/>
      <c r="G98" s="42"/>
      <c r="H98" s="42"/>
      <c r="I98" s="42"/>
      <c r="J98" s="43" t="str">
        <f>IF(テーブル2[[#This Row],[姓]]="","",J97)</f>
        <v/>
      </c>
      <c r="K98" s="41"/>
      <c r="L98" s="49"/>
      <c r="M98" s="44"/>
      <c r="N98" s="47"/>
      <c r="O98" s="41"/>
      <c r="P98" s="44"/>
      <c r="Q98" s="51"/>
      <c r="R98" s="44"/>
      <c r="S98" s="49"/>
      <c r="T98" s="44"/>
      <c r="U98" s="44"/>
      <c r="V98" s="44"/>
    </row>
    <row r="99" spans="1:22">
      <c r="A99" s="40">
        <v>95</v>
      </c>
      <c r="B99" s="41"/>
      <c r="C99" s="41"/>
      <c r="D99" s="41"/>
      <c r="E99" s="41"/>
      <c r="F99" s="42"/>
      <c r="G99" s="42"/>
      <c r="H99" s="42"/>
      <c r="I99" s="42"/>
      <c r="J99" s="43" t="str">
        <f>IF(テーブル2[[#This Row],[姓]]="","",J98)</f>
        <v/>
      </c>
      <c r="K99" s="41"/>
      <c r="L99" s="49"/>
      <c r="M99" s="44"/>
      <c r="N99" s="47"/>
      <c r="O99" s="41"/>
      <c r="P99" s="44"/>
      <c r="Q99" s="51"/>
      <c r="R99" s="44"/>
      <c r="S99" s="49"/>
      <c r="T99" s="44"/>
      <c r="U99" s="44"/>
      <c r="V99" s="44"/>
    </row>
    <row r="100" spans="1:22">
      <c r="A100" s="40">
        <v>96</v>
      </c>
      <c r="B100" s="41"/>
      <c r="C100" s="41"/>
      <c r="D100" s="41"/>
      <c r="E100" s="41"/>
      <c r="F100" s="42"/>
      <c r="G100" s="42"/>
      <c r="H100" s="42"/>
      <c r="I100" s="42"/>
      <c r="J100" s="43" t="str">
        <f>IF(テーブル2[[#This Row],[姓]]="","",J99)</f>
        <v/>
      </c>
      <c r="K100" s="41"/>
      <c r="L100" s="49"/>
      <c r="M100" s="44"/>
      <c r="N100" s="47"/>
      <c r="O100" s="41"/>
      <c r="P100" s="44"/>
      <c r="Q100" s="51"/>
      <c r="R100" s="44"/>
      <c r="S100" s="49"/>
      <c r="T100" s="44"/>
      <c r="U100" s="44"/>
      <c r="V100" s="44"/>
    </row>
    <row r="101" spans="1:22">
      <c r="A101" s="40">
        <v>97</v>
      </c>
      <c r="B101" s="41"/>
      <c r="C101" s="41"/>
      <c r="D101" s="41"/>
      <c r="E101" s="41"/>
      <c r="F101" s="42"/>
      <c r="G101" s="42"/>
      <c r="H101" s="42"/>
      <c r="I101" s="42"/>
      <c r="J101" s="43" t="str">
        <f>IF(テーブル2[[#This Row],[姓]]="","",J100)</f>
        <v/>
      </c>
      <c r="K101" s="41"/>
      <c r="L101" s="49"/>
      <c r="M101" s="44"/>
      <c r="N101" s="47"/>
      <c r="O101" s="41"/>
      <c r="P101" s="44"/>
      <c r="Q101" s="51"/>
      <c r="R101" s="44"/>
      <c r="S101" s="49"/>
      <c r="T101" s="44"/>
      <c r="U101" s="44"/>
      <c r="V101" s="44"/>
    </row>
    <row r="102" spans="1:22">
      <c r="A102" s="40">
        <v>98</v>
      </c>
      <c r="B102" s="41"/>
      <c r="C102" s="41"/>
      <c r="D102" s="41"/>
      <c r="E102" s="41"/>
      <c r="F102" s="42"/>
      <c r="G102" s="42"/>
      <c r="H102" s="42"/>
      <c r="I102" s="42"/>
      <c r="J102" s="43" t="str">
        <f>IF(テーブル2[[#This Row],[姓]]="","",J101)</f>
        <v/>
      </c>
      <c r="K102" s="41"/>
      <c r="L102" s="49"/>
      <c r="M102" s="44"/>
      <c r="N102" s="47"/>
      <c r="O102" s="41"/>
      <c r="P102" s="44"/>
      <c r="Q102" s="51"/>
      <c r="R102" s="44"/>
      <c r="S102" s="49"/>
      <c r="T102" s="44"/>
      <c r="U102" s="44"/>
      <c r="V102" s="44"/>
    </row>
    <row r="103" spans="1:22">
      <c r="A103" s="25"/>
    </row>
    <row r="104" spans="1:22">
      <c r="A104" s="25"/>
    </row>
    <row r="105" spans="1:22">
      <c r="A105" s="25"/>
    </row>
    <row r="106" spans="1:22">
      <c r="A106" s="25"/>
    </row>
    <row r="107" spans="1:22">
      <c r="A107" s="25"/>
    </row>
    <row r="108" spans="1:22">
      <c r="A108" s="25"/>
    </row>
    <row r="109" spans="1:22">
      <c r="A109" s="25"/>
    </row>
    <row r="110" spans="1:22">
      <c r="A110" s="25"/>
    </row>
    <row r="111" spans="1:22">
      <c r="A111" s="25"/>
    </row>
  </sheetData>
  <phoneticPr fontId="1"/>
  <conditionalFormatting sqref="K102:L102">
    <cfRule type="iconSet" priority="65">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P102:Q102">
    <cfRule type="iconSet" priority="62">
      <iconSet iconSet="3Flags">
        <cfvo type="percent" val="0"/>
        <cfvo type="percent" val="33"/>
        <cfvo type="percent" val="67"/>
      </iconSet>
    </cfRule>
  </conditionalFormatting>
  <conditionalFormatting sqref="R102:S102">
    <cfRule type="iconSet" priority="39">
      <iconSet iconSet="3Flags">
        <cfvo type="percent" val="0"/>
        <cfvo type="percent" val="33"/>
        <cfvo type="percent" val="67"/>
      </iconSet>
    </cfRule>
  </conditionalFormatting>
  <conditionalFormatting sqref="O102">
    <cfRule type="iconSet" priority="66">
      <iconSet iconSet="3Flags">
        <cfvo type="percent" val="0"/>
        <cfvo type="percent" val="33"/>
        <cfvo type="percent" val="67"/>
      </iconSet>
    </cfRule>
  </conditionalFormatting>
  <conditionalFormatting sqref="T102:U102">
    <cfRule type="iconSet" priority="71">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 T4:U102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O4:O102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P4:Q102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R4:S102</xm:sqref>
        </x14:conditionalFormatting>
      </x14:conditionalFormattings>
    </ext>
    <ext xmlns:x14="http://schemas.microsoft.com/office/spreadsheetml/2009/9/main" uri="{CCE6A557-97BC-4b89-ADB6-D9C93CAAB3DF}">
      <x14:dataValidations xmlns:xm="http://schemas.microsoft.com/office/excel/2006/main" count="10">
        <x14:dataValidation type="list" showInputMessage="1" showErrorMessage="1" xr:uid="{8FC3348D-519A-465F-8E45-F6D08CCADAE9}">
          <x14:formula1>
            <xm:f>data!$A$1:$A$3</xm:f>
          </x14:formula1>
          <xm:sqref>M4:M102 K4:K102 R4:R102 T4:T102 O4:P102</xm:sqref>
        </x14:dataValidation>
        <x14:dataValidation type="list" showInputMessage="1" showErrorMessage="1" xr:uid="{7F672D40-027F-4AE7-B141-DEC30B42F4E4}">
          <x14:formula1>
            <xm:f>data!$H$1:$H$4</xm:f>
          </x14:formula1>
          <xm:sqref>H4:H102</xm:sqref>
        </x14:dataValidation>
        <x14:dataValidation type="list" allowBlank="1" showInputMessage="1" showErrorMessage="1" xr:uid="{6AABD630-BF67-4E5B-89CB-D243588CB493}">
          <x14:formula1>
            <xm:f>data!$I$2:$I$3</xm:f>
          </x14:formula1>
          <xm:sqref>O2:P2 R2 K2 M2 T2:U2</xm:sqref>
        </x14:dataValidation>
        <x14:dataValidation type="list" imeMode="off" showInputMessage="1" showErrorMessage="1" xr:uid="{A6AEE16F-4032-4D45-89BA-AC17196F4434}">
          <x14:formula1>
            <xm:f>data!$J$1:$J$3</xm:f>
          </x14:formula1>
          <xm:sqref>G4:G102</xm:sqref>
        </x14:dataValidation>
        <x14:dataValidation type="list" showInputMessage="1" showErrorMessage="1" xr:uid="{5CD4BD8E-3F47-4198-88EB-3B8257476A45}">
          <x14:formula1>
            <xm:f>data!$D$2:$D$5</xm:f>
          </x14:formula1>
          <xm:sqref>N4:N102 S4:S102</xm:sqref>
        </x14:dataValidation>
        <x14:dataValidation type="list" showInputMessage="1" showErrorMessage="1" xr:uid="{9378DABB-077C-48D4-8297-5388E17B2BF9}">
          <x14:formula1>
            <xm:f>data!$A$3:$A$4</xm:f>
          </x14:formula1>
          <xm:sqref>U4:U102</xm:sqref>
        </x14:dataValidation>
        <x14:dataValidation type="list" showInputMessage="1" showErrorMessage="1" xr:uid="{707376AD-A6AA-4693-8B27-01D00F48734A}">
          <x14:formula1>
            <xm:f>data!$E$2:$E$4</xm:f>
          </x14:formula1>
          <xm:sqref>L4:L102</xm:sqref>
        </x14:dataValidation>
        <x14:dataValidation type="list" showInputMessage="1" showErrorMessage="1" xr:uid="{365A2CB4-276F-491D-B2FC-42037374A551}">
          <x14:formula1>
            <xm:f>data!$F$2:$F$4</xm:f>
          </x14:formula1>
          <xm:sqref>Q4:Q102</xm:sqref>
        </x14:dataValidation>
        <x14:dataValidation type="list" showInputMessage="1" showErrorMessage="1" xr:uid="{6D8DE019-EFF2-4C7E-AB57-12A89BB74A87}">
          <x14:formula1>
            <xm:f>data!$G$1:$G$8</xm:f>
          </x14:formula1>
          <xm:sqref>I4</xm:sqref>
        </x14:dataValidation>
        <x14:dataValidation type="list" showInputMessage="1" showErrorMessage="1" xr:uid="{355E7B33-8827-49D1-8E1A-3838024FB2FD}">
          <x14:formula1>
            <xm:f>data!$G$2:$G$8</xm:f>
          </x14:formula1>
          <xm:sqref>I5:I102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D10" sqref="D10"/>
    </sheetView>
  </sheetViews>
  <sheetFormatPr defaultColWidth="8.875" defaultRowHeight="18.75"/>
  <cols>
    <col min="1" max="1" width="4" customWidth="1"/>
    <col min="2" max="2" width="4.125" customWidth="1"/>
    <col min="4" max="4" width="9" customWidth="1"/>
    <col min="6" max="6" width="14.125" customWidth="1"/>
  </cols>
  <sheetData>
    <row r="1" spans="2:9" ht="27" customHeight="1" thickBot="1">
      <c r="B1" s="4" t="s">
        <v>21</v>
      </c>
      <c r="C1" s="5"/>
      <c r="D1" s="5"/>
      <c r="E1" s="5" t="s">
        <v>22</v>
      </c>
      <c r="F1" s="5"/>
      <c r="G1" s="5"/>
      <c r="H1" s="5"/>
      <c r="I1" s="5"/>
    </row>
    <row r="2" spans="2:9">
      <c r="B2" s="9"/>
      <c r="C2" s="6" t="s">
        <v>17</v>
      </c>
      <c r="D2" s="7" t="s">
        <v>19</v>
      </c>
      <c r="E2" s="7" t="s">
        <v>16</v>
      </c>
      <c r="F2" s="8" t="s">
        <v>29</v>
      </c>
    </row>
    <row r="3" spans="2:9">
      <c r="B3" s="10" t="s">
        <v>27</v>
      </c>
      <c r="C3" s="11" t="s">
        <v>64</v>
      </c>
      <c r="D3" s="12">
        <f>COUNTA(申込フォーム!K$5:K$102)</f>
        <v>0</v>
      </c>
      <c r="E3" s="13">
        <v>7500</v>
      </c>
      <c r="F3" s="14">
        <f>D3*E3</f>
        <v>0</v>
      </c>
    </row>
    <row r="4" spans="2:9">
      <c r="B4" s="10" t="s">
        <v>27</v>
      </c>
      <c r="C4" s="11" t="s">
        <v>65</v>
      </c>
      <c r="D4" s="12">
        <f>COUNTA(申込フォーム!M5:M102)</f>
        <v>0</v>
      </c>
      <c r="E4" s="13">
        <v>7500</v>
      </c>
      <c r="F4" s="14">
        <f t="shared" ref="F4:F9" si="0">D4*E4</f>
        <v>0</v>
      </c>
    </row>
    <row r="5" spans="2:9">
      <c r="B5" s="10" t="s">
        <v>26</v>
      </c>
      <c r="C5" s="11">
        <v>60</v>
      </c>
      <c r="D5" s="12">
        <f>COUNTA(申込フォーム!O5:O102)</f>
        <v>0</v>
      </c>
      <c r="E5" s="13">
        <v>3500</v>
      </c>
      <c r="F5" s="14">
        <f t="shared" si="0"/>
        <v>0</v>
      </c>
    </row>
    <row r="6" spans="2:9">
      <c r="B6" s="15" t="s">
        <v>27</v>
      </c>
      <c r="C6" s="16" t="s">
        <v>66</v>
      </c>
      <c r="D6" s="12">
        <f>COUNTA(申込フォーム!P5:P102)</f>
        <v>0</v>
      </c>
      <c r="E6" s="13">
        <v>7500</v>
      </c>
      <c r="F6" s="14">
        <f t="shared" si="0"/>
        <v>0</v>
      </c>
    </row>
    <row r="7" spans="2:9">
      <c r="B7" s="15" t="s">
        <v>27</v>
      </c>
      <c r="C7" s="16" t="s">
        <v>67</v>
      </c>
      <c r="D7" s="12">
        <f>COUNTA(申込フォーム!R5:R102)</f>
        <v>0</v>
      </c>
      <c r="E7" s="13">
        <v>7500</v>
      </c>
      <c r="F7" s="14">
        <f t="shared" si="0"/>
        <v>0</v>
      </c>
    </row>
    <row r="8" spans="2:9">
      <c r="B8" s="15" t="s">
        <v>26</v>
      </c>
      <c r="C8" s="16" t="s">
        <v>28</v>
      </c>
      <c r="D8" s="12">
        <f>COUNTA(申込フォーム!T5:T102)</f>
        <v>0</v>
      </c>
      <c r="E8" s="13">
        <v>3500</v>
      </c>
      <c r="F8" s="14">
        <f t="shared" si="0"/>
        <v>0</v>
      </c>
    </row>
    <row r="9" spans="2:9">
      <c r="B9" s="63" t="s">
        <v>26</v>
      </c>
      <c r="C9" s="64" t="s">
        <v>49</v>
      </c>
      <c r="D9" s="12">
        <f>COUNTA(申込フォーム!U$5:U$102)</f>
        <v>0</v>
      </c>
      <c r="E9" s="13">
        <v>3500</v>
      </c>
      <c r="F9" s="14">
        <f t="shared" si="0"/>
        <v>0</v>
      </c>
    </row>
    <row r="10" spans="2:9" ht="19.5" thickBot="1">
      <c r="B10" s="17"/>
      <c r="C10" s="18" t="s">
        <v>18</v>
      </c>
      <c r="D10" s="19">
        <f>COUNTIF(申込フォーム!K$2:U$2,"=団体登録する")</f>
        <v>0</v>
      </c>
      <c r="E10" s="20">
        <v>6000</v>
      </c>
      <c r="F10" s="21">
        <f>D10*E10</f>
        <v>0</v>
      </c>
    </row>
    <row r="11" spans="2:9" ht="19.5" thickBot="1">
      <c r="B11" s="5"/>
      <c r="C11" s="5"/>
      <c r="D11" s="5"/>
      <c r="E11" s="5"/>
      <c r="F11" s="5"/>
    </row>
    <row r="12" spans="2:9" ht="19.5" thickBot="1">
      <c r="B12" s="5"/>
      <c r="C12" s="24" t="s">
        <v>20</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J9"/>
  <sheetViews>
    <sheetView workbookViewId="0">
      <selection activeCell="G9" sqref="G9"/>
    </sheetView>
  </sheetViews>
  <sheetFormatPr defaultColWidth="8.875" defaultRowHeight="18.75"/>
  <cols>
    <col min="2" max="6" width="9.25" customWidth="1"/>
    <col min="7" max="7" width="19.375" bestFit="1" customWidth="1"/>
    <col min="9" max="9" width="15.625" customWidth="1"/>
    <col min="10" max="10" width="16.125" customWidth="1"/>
  </cols>
  <sheetData>
    <row r="1" spans="1:10">
      <c r="B1" t="s">
        <v>24</v>
      </c>
      <c r="C1" t="s">
        <v>25</v>
      </c>
      <c r="D1" t="s">
        <v>38</v>
      </c>
      <c r="E1" t="s">
        <v>46</v>
      </c>
      <c r="F1" t="s">
        <v>47</v>
      </c>
      <c r="G1" t="s">
        <v>39</v>
      </c>
    </row>
    <row r="2" spans="1:10">
      <c r="A2" t="s">
        <v>6</v>
      </c>
      <c r="B2" t="s">
        <v>7</v>
      </c>
      <c r="C2" t="s">
        <v>7</v>
      </c>
      <c r="D2" t="s">
        <v>7</v>
      </c>
      <c r="E2" t="s">
        <v>7</v>
      </c>
      <c r="F2" t="s">
        <v>7</v>
      </c>
      <c r="G2" s="1" t="s">
        <v>40</v>
      </c>
      <c r="H2" t="s">
        <v>7</v>
      </c>
      <c r="I2" t="s">
        <v>14</v>
      </c>
      <c r="J2" t="s">
        <v>35</v>
      </c>
    </row>
    <row r="3" spans="1:10">
      <c r="A3" t="s">
        <v>1</v>
      </c>
      <c r="B3" s="2">
        <v>44757</v>
      </c>
      <c r="C3" s="2">
        <v>44757</v>
      </c>
      <c r="D3" s="2">
        <v>45122</v>
      </c>
      <c r="E3" s="2">
        <v>45122</v>
      </c>
      <c r="F3" s="2">
        <v>45122</v>
      </c>
      <c r="G3" s="1" t="s">
        <v>41</v>
      </c>
      <c r="H3" t="s">
        <v>10</v>
      </c>
      <c r="I3" t="s">
        <v>15</v>
      </c>
      <c r="J3" t="s">
        <v>36</v>
      </c>
    </row>
    <row r="4" spans="1:10">
      <c r="B4" s="2">
        <v>44758</v>
      </c>
      <c r="C4" s="2">
        <v>44759</v>
      </c>
      <c r="D4" s="2">
        <v>45123</v>
      </c>
      <c r="E4" s="2">
        <v>45123</v>
      </c>
      <c r="F4" s="2">
        <v>45123</v>
      </c>
      <c r="G4" s="1" t="s">
        <v>42</v>
      </c>
      <c r="H4" t="s">
        <v>11</v>
      </c>
    </row>
    <row r="5" spans="1:10">
      <c r="B5" s="2"/>
      <c r="C5" s="2"/>
      <c r="D5" s="2">
        <v>45124</v>
      </c>
      <c r="E5" s="2"/>
      <c r="F5" s="2"/>
      <c r="G5" t="s">
        <v>44</v>
      </c>
    </row>
    <row r="6" spans="1:10">
      <c r="B6" s="2"/>
      <c r="C6" s="2"/>
      <c r="D6" s="2"/>
      <c r="E6" s="2"/>
      <c r="F6" s="2"/>
      <c r="G6" t="s">
        <v>43</v>
      </c>
    </row>
    <row r="7" spans="1:10">
      <c r="G7" t="s">
        <v>45</v>
      </c>
    </row>
    <row r="8" spans="1:10">
      <c r="G8" t="s">
        <v>30</v>
      </c>
    </row>
    <row r="9" spans="1:10">
      <c r="G9" t="s">
        <v>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2021-05-クラブ対抗選手権大会-エントリ</dc:title>
  <dc:subject/>
  <dc:creator>Ai MATSUSHIMA</dc:creator>
  <cp:keywords>エントリ</cp:keywords>
  <dc:description/>
  <cp:lastModifiedBy>Seiichi Ariga</cp:lastModifiedBy>
  <dcterms:created xsi:type="dcterms:W3CDTF">2019-04-12T02:48:22Z</dcterms:created>
  <dcterms:modified xsi:type="dcterms:W3CDTF">2023-05-10T12:47:07Z</dcterms:modified>
  <cp:category/>
</cp:coreProperties>
</file>